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\Documents\Docs\tesoreria NOviembre\Fortamun FAis\"/>
    </mc:Choice>
  </mc:AlternateContent>
  <bookViews>
    <workbookView xWindow="0" yWindow="0" windowWidth="19200" windowHeight="11640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ReporteTrimestral!$B$2:$AE$74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72" i="2" l="1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<sst xmlns="http://schemas.openxmlformats.org/spreadsheetml/2006/main" count="1095" uniqueCount="323">
  <si>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</si>
  <si>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</si>
  <si>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</si>
  <si>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</si>
  <si>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</si>
  <si>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</si>
  <si>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</si>
  <si>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62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</si>
  <si>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</si>
  <si>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</si>
  <si>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</si>
  <si>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</si>
  <si>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</si>
  <si>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</si>
  <si>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</si>
  <si>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</si>
  <si>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</si>
  <si>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</si>
  <si>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</si>
  <si>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</si>
  <si>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</si>
  <si>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</si>
  <si>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</si>
  <si>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</si>
  <si>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</si>
  <si>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</si>
  <si>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</si>
  <si>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</si>
  <si>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</si>
  <si>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</si>
  <si>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</si>
  <si>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</si>
  <si>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</si>
  <si>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</si>
  <si>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</si>
  <si>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</si>
  <si>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</si>
  <si>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</si>
  <si>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</si>
  <si>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</si>
  <si>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GUA12130100094228</t>
  </si>
  <si>
    <t>Equipamiento Del Laboratorio De Metodos</t>
  </si>
  <si>
    <t>012012</t>
  </si>
  <si>
    <t>Uriangato</t>
  </si>
  <si>
    <t>Cobertura municipal</t>
  </si>
  <si>
    <t/>
  </si>
  <si>
    <t>Convenios</t>
  </si>
  <si>
    <t>U055 Fondo de apoyo para la calidad de los Institutos Tecnológicos (descentralizados) Equipamiento e Infraestructura: talleres y laboratorios</t>
  </si>
  <si>
    <t>11-Educación Pública</t>
  </si>
  <si>
    <t>INSTITUTO TECNOLOGICO SUPERIOR DEL SUR DE GUANAJUATO</t>
  </si>
  <si>
    <t>Educación</t>
  </si>
  <si>
    <t>En Ejecución</t>
  </si>
  <si>
    <t>2012</t>
  </si>
  <si>
    <t>Metros Cuadrados</t>
  </si>
  <si>
    <t>Financiera: Se espera la ejecución del recurso en los próximos semestres. / Física: Se espera que el recurso sea ejecutado en los próximos meses. / Registro: SISTEMA: Pasa al siguiente nivel.</t>
  </si>
  <si>
    <t>GUA13130300216638</t>
  </si>
  <si>
    <t>Programa De Desarrollo Urbano Y Ordenamiento Ecológico Territorial Del Municipio De Uriangato, Gto.</t>
  </si>
  <si>
    <t>KM33_E02</t>
  </si>
  <si>
    <t>Subsidios</t>
  </si>
  <si>
    <t>U057 Fondo Metropolitano</t>
  </si>
  <si>
    <t>23-Provisiones Salariales y Económicas</t>
  </si>
  <si>
    <t>SECRETARIA DE DESARROLLO SOCIAL Y HUMANO</t>
  </si>
  <si>
    <t>Asistencia Social</t>
  </si>
  <si>
    <t>2013</t>
  </si>
  <si>
    <t>Financiera:  / Física:  / Registro: Se envía información para validación - ok</t>
  </si>
  <si>
    <t>GUA13130400280574</t>
  </si>
  <si>
    <t>Equipamiento Para Ingenieria Industrial</t>
  </si>
  <si>
    <t>2</t>
  </si>
  <si>
    <t>Financiera: Se reportan los mismos datos. / Física: Se reportan los mismos datos. / Registro: SISTEMA: Pasa al siguiente nivel.</t>
  </si>
  <si>
    <t>GUA13140400439426</t>
  </si>
  <si>
    <t>Construcción De La Segunda Etapa De La Unidad Multifuncional De Talleres Y Laboratorios</t>
  </si>
  <si>
    <t>5</t>
  </si>
  <si>
    <t>U079 Expansión de la Educación Media Superior y Superior</t>
  </si>
  <si>
    <t>2014</t>
  </si>
  <si>
    <t>Financiera: La obra ha sido concluida / Física:  / Registro: La obra ha sido concluida - SISTEMA: Pasa al siguiente nivel.</t>
  </si>
  <si>
    <t>GUA14140300363180</t>
  </si>
  <si>
    <t>Juan Pablo Ii (Pavimentación De 5ta Etapa)</t>
  </si>
  <si>
    <t>Q0891_U1</t>
  </si>
  <si>
    <t>SECRETARÍA DE DESARROLLO SOCIAL Y HUMANO</t>
  </si>
  <si>
    <t>Urbanización</t>
  </si>
  <si>
    <t>Financiera:  / Física:  / Registro: Se envía información para validación - SISTEMA: Pasa al siguiente nivel.</t>
  </si>
  <si>
    <t>GUA14140300363195</t>
  </si>
  <si>
    <t>Puente Benito Juárez (Proyecto Ejecutivo De Modernización)</t>
  </si>
  <si>
    <t>Q0891_U2</t>
  </si>
  <si>
    <t>GUA14140300400555</t>
  </si>
  <si>
    <t>Aula General, Compra De Equipo De Computo Y Mobiliario</t>
  </si>
  <si>
    <t>Q1039</t>
  </si>
  <si>
    <t>INIFEG</t>
  </si>
  <si>
    <t>Financiera:  / Física:  / Registro: SISTEMA: Pasa al siguiente nivel.</t>
  </si>
  <si>
    <t>GUA15150300557943</t>
  </si>
  <si>
    <t>Rehabilitación De La Av. Leovino Zavala, Segunda Etapa En Uriangato</t>
  </si>
  <si>
    <t>Q06782015020</t>
  </si>
  <si>
    <t>2015</t>
  </si>
  <si>
    <t>Kilómetro</t>
  </si>
  <si>
    <t>GUA15150300565125</t>
  </si>
  <si>
    <t>Sectorizacion De La Red De Distribucion De Agua Potable (4ta. Etapa) En La Cab. Mpal. De Uriangato, Gto. /Ob-204-0164-15</t>
  </si>
  <si>
    <t>26ceagFAISE15</t>
  </si>
  <si>
    <t>Aportaciones Federales</t>
  </si>
  <si>
    <t>I003 FAIS Entidades</t>
  </si>
  <si>
    <t>33-Aportaciones Federales para Entidades Federativas y Municipios</t>
  </si>
  <si>
    <t>COMISION ESTATAL DEL AGUA DE GUANAJUATO</t>
  </si>
  <si>
    <t>Agua y saneamiento</t>
  </si>
  <si>
    <t>Piezas</t>
  </si>
  <si>
    <t>GUA15150300568493</t>
  </si>
  <si>
    <t xml:space="preserve">Programa Impulso Al Desarrollo De Mi Comunidad </t>
  </si>
  <si>
    <t>Q0252-2015-FAFEF-41</t>
  </si>
  <si>
    <t>Urbano</t>
  </si>
  <si>
    <t>I012 FAFEF</t>
  </si>
  <si>
    <t xml:space="preserve">PRESIDENCIA MUNICIPAL DE URIANGATO </t>
  </si>
  <si>
    <t>Lote</t>
  </si>
  <si>
    <t>Financiera:  / Física: OBRA / Registro: SE ENVÍA FOLIO PARA VALIDACIÓN</t>
  </si>
  <si>
    <t>GUA15150400608931</t>
  </si>
  <si>
    <t>Equipamiento De Aulas,Equipamiento Espacios Administrativos,Equipamiento Laboratorio De Cómputo</t>
  </si>
  <si>
    <t>Equipamiento</t>
  </si>
  <si>
    <t>GUA15150400611109</t>
  </si>
  <si>
    <t>Rehabilitacion Del Drebaje Sanitario De La Calle Matamoros, Tramo J.M. Morelos-24 De Junio, En La Cab. Mpal. De Uriangato, Gto. /Ob-204-0173-15</t>
  </si>
  <si>
    <t>22ceagFAISE15</t>
  </si>
  <si>
    <t>GUA15150400615627</t>
  </si>
  <si>
    <t>Pavimentación Del Camino De Acceso Al Plantel Cecyteg (Misión De San José ) En El Municipio De Uriangato</t>
  </si>
  <si>
    <t>1</t>
  </si>
  <si>
    <t>R117 Contingencias Económicas</t>
  </si>
  <si>
    <t>SECRETARIA DE OBRA PUBLICA</t>
  </si>
  <si>
    <t>Otros Proyectos</t>
  </si>
  <si>
    <t>Financiera: Obra terminada, en trámite cierre administrativo. / Física: CONTINGENCIAS C / Registro: OK</t>
  </si>
  <si>
    <t>GUA16160200663851</t>
  </si>
  <si>
    <t>Pavimentacion De La Calle Juan De La Barrera, En La Colonia Centro Del Municipio De Uriangato, Gto.</t>
  </si>
  <si>
    <t>2238455</t>
  </si>
  <si>
    <t>U132 Fondo para el Fortalecimiento de la Infraestructura Estatal y Municipal</t>
  </si>
  <si>
    <t>MUNICIPIO</t>
  </si>
  <si>
    <t>2016</t>
  </si>
  <si>
    <t xml:space="preserve">Financiera: TERMINADA Y OPERANDO / Física:  / Registro:   </t>
  </si>
  <si>
    <t>GUA16160200663857</t>
  </si>
  <si>
    <t>Pavimentacion De La Calle Juan Escutia En La Colonia Centro Del Municipio De Uriangato,Gto</t>
  </si>
  <si>
    <t>2236361</t>
  </si>
  <si>
    <t>GUA16160200697380</t>
  </si>
  <si>
    <t>Electrificación Calle Albañiles Col Emiliano Zapata Uriangato - 173293</t>
  </si>
  <si>
    <t>173293</t>
  </si>
  <si>
    <t>ADMISTRACIÓN MUNICIPAL DE URIANGATO</t>
  </si>
  <si>
    <t>Otros</t>
  </si>
  <si>
    <t>Financiera:  / Física:  / Registro: ENVIO A VALIDAR</t>
  </si>
  <si>
    <t>GUA16160200697382</t>
  </si>
  <si>
    <t>Electrificacion  Priv  De Tierra Y Libertad Colonia Plan De Ayala - 78154</t>
  </si>
  <si>
    <t>78154</t>
  </si>
  <si>
    <t>I004 FAIS Municipal y de las Demarcaciones Territoriales del Distrito Federal</t>
  </si>
  <si>
    <t>MUNICIPIO DE URIANGATO</t>
  </si>
  <si>
    <t>GUA16160200702884</t>
  </si>
  <si>
    <t>Electrificacion Calle  En La Carretera En La Comunidad De El Derramadero Tramo Calle Hidalgo A Carretera Santa Ana Maya 300 Ts - 78520</t>
  </si>
  <si>
    <t>78520</t>
  </si>
  <si>
    <t>El Derramadero</t>
  </si>
  <si>
    <t>Rural</t>
  </si>
  <si>
    <t>GUA16160200708464</t>
  </si>
  <si>
    <t>Extension De Electrificacion Calle Francisco I Madero Comunidad De El Aguacate Tramo 40 Mts - 78577</t>
  </si>
  <si>
    <t>78577</t>
  </si>
  <si>
    <t>El Aguacate</t>
  </si>
  <si>
    <t>GUA16160200713752</t>
  </si>
  <si>
    <t>Electrificación Calle Primera Priv De Carpinteros Col Emiliano Zapata Uriangato - 173201</t>
  </si>
  <si>
    <t>173201</t>
  </si>
  <si>
    <t>ADMINISTRACIÓN MUNICIPAL DE URIANGATO</t>
  </si>
  <si>
    <t>Financiera:  / Física: POSTE / Registro: ENVIO A VALIDAR</t>
  </si>
  <si>
    <t>GUA16160300733582</t>
  </si>
  <si>
    <t>1 Mód.S.T.Estu-2c;Pb: 1 M.Esc.Aislado1.0 E.E.,1 D.Ad.2.0 E.E.3 A.Ad.2.0 E.E.C/C.Con.Arm.Pa: 3 A.Ad.2.0 E.E.,Incl.O.Ext.Y Beb. M.Ad,Const.Pa.1 A.Ado2.0e.E.Sist.Trad.Estu-2c,Miguel Hidalgo Cct11dpr0408r</t>
  </si>
  <si>
    <t>-</t>
  </si>
  <si>
    <t>I007 FAM Infraestructura Educativa Básica</t>
  </si>
  <si>
    <t>INSTITUTO DE INFRAESTRUCTURA FISICA EDUCATIVA DE GUANAJUATO</t>
  </si>
  <si>
    <t>Financiera: 1D2-2015-537 / Física: 1D2-2015-537 / Registro: SE SOLICITA VALIDACION  - SISTEMA: Pasa al siguiente nivel.</t>
  </si>
  <si>
    <t>GUA16160300738488</t>
  </si>
  <si>
    <t>Construccion De Redes De Dist. Sector 2 (Areas 1,4,5,6 Y 7) (5ta.E.), En La Cab. Mpal. De Uriangato, Gto. /Ob-204-0346-15</t>
  </si>
  <si>
    <t>62ceagFAFEF16</t>
  </si>
  <si>
    <t xml:space="preserve">Financiera:  / Física:  / Registro:   </t>
  </si>
  <si>
    <t>GUA16160300741400</t>
  </si>
  <si>
    <t>Rehabilitación De La Av. Leovino Zavala, Tercera Etapa</t>
  </si>
  <si>
    <t>3233365</t>
  </si>
  <si>
    <t>ENTIDAD</t>
  </si>
  <si>
    <t>GUA16160300763078</t>
  </si>
  <si>
    <t>Red De Drenaje Sanitario De La Calle Cerrada De Zaragozacolonia Centro - 361440</t>
  </si>
  <si>
    <t>361440</t>
  </si>
  <si>
    <t>Metros lineales</t>
  </si>
  <si>
    <t>GUA16160300763079</t>
  </si>
  <si>
    <t>Red Drenaje Sanitario En La Colonia San Antonio - 317971</t>
  </si>
  <si>
    <t>317971</t>
  </si>
  <si>
    <t>GUA16160300763081</t>
  </si>
  <si>
    <t>Pavimentacion De La Calle Cerrada De Zaragozade La Colonia Centro De Uriangato Gto - 310086</t>
  </si>
  <si>
    <t>310086</t>
  </si>
  <si>
    <t>Transportes y vialidades</t>
  </si>
  <si>
    <t>GUA16160300763084</t>
  </si>
  <si>
    <t>Red De Drenaje Sanitario En La Calle Felipe Angeles - 262130</t>
  </si>
  <si>
    <t>262130</t>
  </si>
  <si>
    <t>GUA16160300763088</t>
  </si>
  <si>
    <t>Electrificacion De La Calle Treinta De Septiembre De La Colonia Plan De Ayala - 254058</t>
  </si>
  <si>
    <t>254058</t>
  </si>
  <si>
    <t>GUA16160300763089</t>
  </si>
  <si>
    <t>Electrificacion De La Calle Treinta De Septiembre De La Col Plan De Ayala Uriangato - 237447</t>
  </si>
  <si>
    <t>237447</t>
  </si>
  <si>
    <t xml:space="preserve">Financiera:  / Física:  / Registro: SE ENVÍA OBRA PARA SU VALIDACIÓN </t>
  </si>
  <si>
    <t>GUA16160300763090</t>
  </si>
  <si>
    <t>Electrificacion De La Calle Tierra Y Libertad De La Col Plan De Ayala Uriangato - 237348</t>
  </si>
  <si>
    <t>237348</t>
  </si>
  <si>
    <t>Financiera:  / Física:  / Registro: SE ENVÍA OBRA PARA SU VALIDACIÓN  - SISTEMA: Pasa al siguiente nivel.</t>
  </si>
  <si>
    <t>GUA16160300763091</t>
  </si>
  <si>
    <t>Construccion De Tres Aulas En El Plantel Juventino Rosas Ubicado En El Municipio De Uriangato - 223158</t>
  </si>
  <si>
    <t>223158</t>
  </si>
  <si>
    <t>GUA16160300763092</t>
  </si>
  <si>
    <t>Electrificacion Calle Albañiles Colonia Emiliano Zapata - 213663</t>
  </si>
  <si>
    <t>213663</t>
  </si>
  <si>
    <t>GUA16160300763098</t>
  </si>
  <si>
    <t>Electrificacion Calle Vicente Guerrero Comunidad De San Jose Cuaracurio Tramo 210 Mts - 78442</t>
  </si>
  <si>
    <t>78442</t>
  </si>
  <si>
    <t>San José Cuaracurio</t>
  </si>
  <si>
    <t>GUA16160400818626</t>
  </si>
  <si>
    <t>Perforacion Del Pozo Para El  S.A.P.  En La Col. Emiliano Zapata, De La Cabecera Municipal De Uriangato, Gto. /Ob-204-0149-16</t>
  </si>
  <si>
    <t>140ceagFAFEF16</t>
  </si>
  <si>
    <t>GUA16160400825850</t>
  </si>
  <si>
    <t>"Construcción De 1 Módulo De 2.0 E.E En Sistema Tradicional, En Estructura U-2c, Conformado Por: Planta Baja: 1 Aula Aislada De 2.0 E.E., Más 2 Aulas Adosadas De 2.0 E.E.11dpr0556z</t>
  </si>
  <si>
    <t>FAFEF 2016</t>
  </si>
  <si>
    <t>La Joyita</t>
  </si>
  <si>
    <t>SEG</t>
  </si>
  <si>
    <t>GUA16160400828695</t>
  </si>
  <si>
    <t>"Construcción De 1 Dirección Aislada 2.00 E.E. En Sistema Tradicional En Estructura U-1c Con Cimentación De Concreto Armadoadolfo Lopez Mateos 11dpr1654h</t>
  </si>
  <si>
    <t>Q2064</t>
  </si>
  <si>
    <t>Fideicomisos</t>
  </si>
  <si>
    <t>Escuelas al Cien</t>
  </si>
  <si>
    <t>Financiera:  / Física:  / Registro: SE SOLICITA VALIDACION</t>
  </si>
  <si>
    <t>GUA16160400828696</t>
  </si>
  <si>
    <t>"Construcción De 1 Servicio Sanitario Rural En Sistema Tradicional Con Cimentación De Concreto Armado, Incluye: Cisterna Y Microplanta Rehabilitación Y Mantenimiento Valentin Gomez Farias 11dpr0955x</t>
  </si>
  <si>
    <t>Los Portalitos</t>
  </si>
  <si>
    <t>GUA16160400828697</t>
  </si>
  <si>
    <t>"Rehabilitación De Módulo De Aulas Escuela Primaria Rosaura Pedraza 11epr0329d</t>
  </si>
  <si>
    <t>Maquinaria y equipo</t>
  </si>
  <si>
    <t>GUA16160400831024</t>
  </si>
  <si>
    <t>Pavimentación De La Calle Gerardo Pedraza Del Municipio De Uriangato</t>
  </si>
  <si>
    <t>2016-0001</t>
  </si>
  <si>
    <t>GUA16170100833687</t>
  </si>
  <si>
    <t>Pavimentación De La Calle Sebastián Lerdo De Tejada En El Municipio De Uriangato</t>
  </si>
  <si>
    <t>FIES-2017-01</t>
  </si>
  <si>
    <t>R141 Fideicomiso para la Infraestructura de los Estados</t>
  </si>
  <si>
    <t>Secretaría de Desarrollo Social y Humano - Secretaría de Obra Pública</t>
  </si>
  <si>
    <t xml:space="preserve">Financiera: RECLASIFICACIÓN CON FONDO GENERAL SUSTITUYE FIES - 517811102 / Física:  / Registro:   </t>
  </si>
  <si>
    <t>GUA16170100833693</t>
  </si>
  <si>
    <t>Pavimentación De La Calle Benito Juárez De San José Cuaracurio, Municipio De Uriangato, Gto.</t>
  </si>
  <si>
    <t>FIES-2017-02</t>
  </si>
  <si>
    <t>GUA16170100840165</t>
  </si>
  <si>
    <t>Actividades Que Fomenten El Autoempleo.</t>
  </si>
  <si>
    <t>Q0547-16-AFA-30</t>
  </si>
  <si>
    <t>U033 Fondo de Apoyo a Migrantes</t>
  </si>
  <si>
    <t>Municipio.</t>
  </si>
  <si>
    <t>Financiera:  / Física: Actividades que fomenten el autoempleo de migrantes en retorno. / Registro: SISTEMA: Pasa al siguiente nivel.</t>
  </si>
  <si>
    <t>GUA16170300917059</t>
  </si>
  <si>
    <t>Perforacion De Pozo Profundo Para Agua Potable Emiliano Zapata - 201232</t>
  </si>
  <si>
    <t>201232</t>
  </si>
  <si>
    <t>Financiera:  / Física:  / Registro: ENVIO A VALIDAR - ENVIO A VALIDAR</t>
  </si>
  <si>
    <t>GUA17170200880957</t>
  </si>
  <si>
    <t>Pavimentación De La Calle Lerdo De Tejada, Municipio De Uriangato, Guanajuato</t>
  </si>
  <si>
    <t>PDR-2017-53</t>
  </si>
  <si>
    <t>U128 Proyectos de Desarrollo Regional</t>
  </si>
  <si>
    <t>SEDESHU - MUNICIPIO DE URIANGATO</t>
  </si>
  <si>
    <t>2017</t>
  </si>
  <si>
    <t>GUA17170200880972</t>
  </si>
  <si>
    <t>Pavimentación De La Calle Miguel Hidalgo, Municipio De Uriangato, Guanajuato</t>
  </si>
  <si>
    <t>PDR-2017-54</t>
  </si>
  <si>
    <t>GUA17170200897915</t>
  </si>
  <si>
    <t>Rehabilitación De La Iluminación  Del Andador Perimetral Del Estadio De Beisbol Del Municipio De Uriangato, Gto. - 5221794</t>
  </si>
  <si>
    <t>5221794</t>
  </si>
  <si>
    <t>Financiera:  / Física:  / Registro: OBRA CONTRATADA - SISTEMA: Pasa al siguiente nivel.</t>
  </si>
  <si>
    <t>GUA17170300917057</t>
  </si>
  <si>
    <t>Red De Drenaje Sanitario De La Calle Mineros Col Emiliano Zapata - 199115</t>
  </si>
  <si>
    <t>199115</t>
  </si>
  <si>
    <t>GUA17170300917058</t>
  </si>
  <si>
    <t>Adquisicion Y Suministro De Techo Firme A Base De Lamina De Fibrocemento Y Material Aislante De Poliestireno Con Monten Colonia Arboledas - 201950</t>
  </si>
  <si>
    <t>201950</t>
  </si>
  <si>
    <t>Vivienda</t>
  </si>
  <si>
    <t>GUA17170300917060</t>
  </si>
  <si>
    <t>Red De Dreneje Sanitario De La Calle Albañiles Colonia Emiliano Zapata - 200551</t>
  </si>
  <si>
    <t>200551</t>
  </si>
  <si>
    <t>Financiera:  / Física:  / Registro: ENVIO A  VALIDAR</t>
  </si>
  <si>
    <t>GUA17170300917061</t>
  </si>
  <si>
    <t>Adquisicion Y Suministro De Techo Firme A Base De Lamina De Fibrocemento Y Material Aislante De Poliestireno Con Monten Plan De Ayala - 200803</t>
  </si>
  <si>
    <t>200803</t>
  </si>
  <si>
    <t>GUA17170300917062</t>
  </si>
  <si>
    <t>Adquisicion Y Suministro De Techo Firme A Base De Lamina De Fibrocemento Y Material Aislante De Poliestireno Con Monten Col Lazaro Cardenas - 201744</t>
  </si>
  <si>
    <t>201744</t>
  </si>
  <si>
    <t>GUA17170300917063</t>
  </si>
  <si>
    <t>Adquisicion Y Suministro De Materiales Para La Construcción De Cuarto Dormitorio En La Colonia Emiliano Zapata - 200879</t>
  </si>
  <si>
    <t>200879</t>
  </si>
  <si>
    <t>GUA17170300917064</t>
  </si>
  <si>
    <t>Adquisicion Y Suministro De Materiales Para La Construcción De Cuarto Dormitorio En La Colonia Emiliano Zapata - 201010</t>
  </si>
  <si>
    <t>201010</t>
  </si>
  <si>
    <t>GUA17170300917065</t>
  </si>
  <si>
    <t>Adquisicion Y Suministro De Techo Firme A Base De Lamina De Fibrocemento Y Material Aislante De Poliestireno Con Monten Col Aguilillas - 201716</t>
  </si>
  <si>
    <t>201716</t>
  </si>
  <si>
    <t>GUA17170300917066</t>
  </si>
  <si>
    <t>Rehabilitacion De Drenaje En La Calle Luis Donaldo Colosio Portalitos - 203244</t>
  </si>
  <si>
    <t>203244</t>
  </si>
  <si>
    <t>Financiera:  / Física:  / Registro: ENVIO  A VALIDAR</t>
  </si>
  <si>
    <t>GUA17170300956531</t>
  </si>
  <si>
    <t>Conservación Y Reconstrucción De Caminos Rurales Y Carreteras Alimentadoras En El Estado De Guanajuato, Paquete # 1, 2017</t>
  </si>
  <si>
    <t>7</t>
  </si>
  <si>
    <t>K037 Conservación de infraestructura de caminos rurales y carreteras alimentadoras</t>
  </si>
  <si>
    <t>9-Comunicaciones y Transportes</t>
  </si>
  <si>
    <t>Financiera: OBRA EN PROCESO DE INICIAR / Física: OBRA EN PROCESO DE INICIAR / Registro: OBRA EN PROCESO DE INICIAR - SISTEMA: Pasa al siguiente nivel.</t>
  </si>
  <si>
    <t>GUA17170300958004</t>
  </si>
  <si>
    <t>Reconstrucción Y Rehabilitación De Infraestructura Educativa En La Escuela Primaria Aguiluchos De Chapultepec Con C.C.T. 11epr0328e, Ubicada En La Calle Hidalgo Num. 37, Zona Centro, En El Municipio De Uriangato, Gto. - 6969099 - 6740</t>
  </si>
  <si>
    <t>6740</t>
  </si>
  <si>
    <t xml:space="preserve"> </t>
  </si>
  <si>
    <t xml:space="preserve">Financiera:  / Física: La obra se encuentra en proceso de contratación por parte del ente ejecutor. / Registro:  </t>
  </si>
  <si>
    <t>GUA17170300964348</t>
  </si>
  <si>
    <t>Actividades Que Fomenten El Autoempleo De Migrantes En Retorno</t>
  </si>
  <si>
    <t>Q0547-17-AFA-30</t>
  </si>
  <si>
    <t>Financiera:  / Física: Actividades que fomenten el autoempleo de migrantes en retorno / Registro: SISTEMA: Pasa al siguiente nivel.</t>
  </si>
  <si>
    <t>GUA17170300964804</t>
  </si>
  <si>
    <t>"Construcción De 1 Cancha De Prácticas De Fútbol Uruguayo" Esc Defensores De Uriangato Cct 11ees0040w</t>
  </si>
  <si>
    <t>Q0303</t>
  </si>
  <si>
    <t>Financiera: 2D2-2017-267 / Física:  / Registro: SE SOLICITA VALIDACION</t>
  </si>
  <si>
    <t>GUA17170300964808</t>
  </si>
  <si>
    <t>"Construcción De Una Cancha De Fútbol Uruguayo" Esc José Vasconcelos Cct 11des0010c</t>
  </si>
  <si>
    <t>Financiera: 1D2-2017-267 / Física:  / Registro: SE SOLICITA VALIDACION</t>
  </si>
  <si>
    <t>GUA17170300964813</t>
  </si>
  <si>
    <t>Módulo Deportivo Las Peñitas. Segunda Etapa.</t>
  </si>
  <si>
    <t>PRESIDENCIA MUNICIPAL DE URIANGATO</t>
  </si>
  <si>
    <t>Deporte</t>
  </si>
  <si>
    <t>Financiera:  / Física:  / Registro: OBRA EN PROCESO - SISTEMA: Pasa al siguiente nivel.</t>
  </si>
  <si>
    <t>GUA17170300969846</t>
  </si>
  <si>
    <t>Construcción En Planta Alta De 1 Aula Adosada De 3.0 E.E. En Sistema Tradicional En Estructura U-2c"</t>
  </si>
  <si>
    <t>FAFEF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</si>
</sst>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62</v>
      </c>
      <c r="H8" s="11">
        <v>1</v>
      </c>
      <c r="J8" s="11">
        <v>47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2"/>
  <sheetViews>
    <sheetView showGridLines="0" tabSelected="1" view="pageBreakPreview" zoomScale="80" zoomScaleNormal="80" zoomScaleSheetLayoutView="80" workbookViewId="0">
      <selection activeCell="A8" sqref="A8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9.140625" style="13" customWidth="1"/>
    <col min="23" max="23" width="17" style="13" customWidth="1"/>
    <col min="24" max="24" width="16.42578125" style="13" customWidth="1"/>
    <col min="25" max="25" width="16.7109375" style="13" customWidth="1"/>
    <col min="26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94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1683511</v>
      </c>
      <c r="S11" s="44">
        <v>1683511</v>
      </c>
      <c r="T11" s="44">
        <v>1683511</v>
      </c>
      <c r="U11" s="44">
        <v>1641625.93</v>
      </c>
      <c r="V11" s="44">
        <v>1641625.93</v>
      </c>
      <c r="W11" s="44">
        <v>1641625.93</v>
      </c>
      <c r="X11" s="44">
        <v>0</v>
      </c>
      <c r="Y11" s="46">
        <f t="shared" ref="Y11:Y42" si="0">IF(ISERROR(W11/S11),0,((W11/S11)*100))</f>
        <v>97.512040610367251</v>
      </c>
      <c r="Z11" s="45">
        <v>0</v>
      </c>
      <c r="AA11" s="45" t="s">
        <v>53</v>
      </c>
      <c r="AB11" s="47">
        <v>450</v>
      </c>
      <c r="AC11" s="46">
        <v>100</v>
      </c>
      <c r="AD11" s="46">
        <v>97.51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58</v>
      </c>
      <c r="K12" s="51" t="s">
        <v>59</v>
      </c>
      <c r="L12" s="53" t="s">
        <v>45</v>
      </c>
      <c r="M12" s="51" t="s">
        <v>60</v>
      </c>
      <c r="N12" s="51" t="s">
        <v>61</v>
      </c>
      <c r="O12" s="51" t="s">
        <v>62</v>
      </c>
      <c r="P12" s="53" t="s">
        <v>51</v>
      </c>
      <c r="Q12" s="53" t="s">
        <v>63</v>
      </c>
      <c r="R12" s="51">
        <v>517379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55005</v>
      </c>
      <c r="AC12" s="54">
        <v>100</v>
      </c>
      <c r="AD12" s="54">
        <v>100</v>
      </c>
      <c r="AE12" s="55" t="s">
        <v>64</v>
      </c>
      <c r="AF12" s="23"/>
    </row>
    <row r="13" spans="2:32" ht="94.5" customHeight="1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63</v>
      </c>
      <c r="R13" s="51">
        <v>783879</v>
      </c>
      <c r="S13" s="51">
        <v>783878.5</v>
      </c>
      <c r="T13" s="51">
        <v>783878.5</v>
      </c>
      <c r="U13" s="51">
        <v>778168.07</v>
      </c>
      <c r="V13" s="51">
        <v>778168.07</v>
      </c>
      <c r="W13" s="51">
        <v>778168.07</v>
      </c>
      <c r="X13" s="51">
        <v>778168.07</v>
      </c>
      <c r="Y13" s="54">
        <f t="shared" si="0"/>
        <v>99.271515930083538</v>
      </c>
      <c r="Z13" s="53">
        <v>0</v>
      </c>
      <c r="AA13" s="53" t="s">
        <v>53</v>
      </c>
      <c r="AB13" s="47">
        <v>1105</v>
      </c>
      <c r="AC13" s="54">
        <v>100</v>
      </c>
      <c r="AD13" s="54">
        <v>99.27</v>
      </c>
      <c r="AE13" s="55" t="s">
        <v>68</v>
      </c>
      <c r="AF13" s="23"/>
    </row>
    <row r="14" spans="2:32" ht="60.75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58</v>
      </c>
      <c r="K14" s="51" t="s">
        <v>72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73</v>
      </c>
      <c r="R14" s="51">
        <v>9000000</v>
      </c>
      <c r="S14" s="51">
        <v>9000000</v>
      </c>
      <c r="T14" s="51">
        <v>9000000</v>
      </c>
      <c r="U14" s="51">
        <v>8999994.6199999992</v>
      </c>
      <c r="V14" s="51">
        <v>7930434.3899999997</v>
      </c>
      <c r="W14" s="51">
        <v>7930434.3899999997</v>
      </c>
      <c r="X14" s="51">
        <v>7930434.3899999997</v>
      </c>
      <c r="Y14" s="54">
        <f t="shared" si="0"/>
        <v>88.115937666666667</v>
      </c>
      <c r="Z14" s="53">
        <v>0</v>
      </c>
      <c r="AA14" s="53" t="s">
        <v>53</v>
      </c>
      <c r="AB14" s="47">
        <v>0</v>
      </c>
      <c r="AC14" s="54">
        <v>0</v>
      </c>
      <c r="AD14" s="54">
        <v>100</v>
      </c>
      <c r="AE14" s="55" t="s">
        <v>74</v>
      </c>
      <c r="AF14" s="23"/>
    </row>
    <row r="15" spans="2:32" ht="60.75" customHeight="1">
      <c r="B15" s="23"/>
      <c r="C15" s="49" t="s">
        <v>75</v>
      </c>
      <c r="D15" s="49" t="s">
        <v>76</v>
      </c>
      <c r="E15" s="50" t="s">
        <v>77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58</v>
      </c>
      <c r="K15" s="51" t="s">
        <v>59</v>
      </c>
      <c r="L15" s="53" t="s">
        <v>45</v>
      </c>
      <c r="M15" s="51" t="s">
        <v>60</v>
      </c>
      <c r="N15" s="51" t="s">
        <v>78</v>
      </c>
      <c r="O15" s="51" t="s">
        <v>79</v>
      </c>
      <c r="P15" s="53" t="s">
        <v>51</v>
      </c>
      <c r="Q15" s="53" t="s">
        <v>73</v>
      </c>
      <c r="R15" s="51">
        <v>7800000</v>
      </c>
      <c r="S15" s="51">
        <v>7800000</v>
      </c>
      <c r="T15" s="51">
        <v>7800000</v>
      </c>
      <c r="U15" s="51">
        <v>7779275.3300000001</v>
      </c>
      <c r="V15" s="51">
        <v>7779275.3300000001</v>
      </c>
      <c r="W15" s="51">
        <v>7779275.3300000001</v>
      </c>
      <c r="X15" s="51">
        <v>7779275.3300000001</v>
      </c>
      <c r="Y15" s="54">
        <f t="shared" si="0"/>
        <v>99.734299102564108</v>
      </c>
      <c r="Z15" s="53">
        <v>0</v>
      </c>
      <c r="AA15" s="53" t="s">
        <v>53</v>
      </c>
      <c r="AB15" s="47">
        <v>0</v>
      </c>
      <c r="AC15" s="54">
        <v>100</v>
      </c>
      <c r="AD15" s="54">
        <v>100</v>
      </c>
      <c r="AE15" s="55" t="s">
        <v>80</v>
      </c>
      <c r="AF15" s="23"/>
    </row>
    <row r="16" spans="2:32" ht="60.75" customHeight="1">
      <c r="B16" s="23"/>
      <c r="C16" s="49" t="s">
        <v>81</v>
      </c>
      <c r="D16" s="49" t="s">
        <v>82</v>
      </c>
      <c r="E16" s="50" t="s">
        <v>83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58</v>
      </c>
      <c r="K16" s="51" t="s">
        <v>59</v>
      </c>
      <c r="L16" s="53" t="s">
        <v>45</v>
      </c>
      <c r="M16" s="51" t="s">
        <v>60</v>
      </c>
      <c r="N16" s="51" t="s">
        <v>78</v>
      </c>
      <c r="O16" s="51" t="s">
        <v>79</v>
      </c>
      <c r="P16" s="53" t="s">
        <v>51</v>
      </c>
      <c r="Q16" s="53" t="s">
        <v>73</v>
      </c>
      <c r="R16" s="51">
        <v>650000</v>
      </c>
      <c r="S16" s="51">
        <v>650000</v>
      </c>
      <c r="T16" s="51">
        <v>650000</v>
      </c>
      <c r="U16" s="51">
        <v>589257.43000000005</v>
      </c>
      <c r="V16" s="51">
        <v>509477.98</v>
      </c>
      <c r="W16" s="51">
        <v>509477.98</v>
      </c>
      <c r="X16" s="51">
        <v>509477.98</v>
      </c>
      <c r="Y16" s="54">
        <f t="shared" si="0"/>
        <v>78.381227692307689</v>
      </c>
      <c r="Z16" s="53">
        <v>0</v>
      </c>
      <c r="AA16" s="53" t="s">
        <v>53</v>
      </c>
      <c r="AB16" s="47">
        <v>0</v>
      </c>
      <c r="AC16" s="54">
        <v>100</v>
      </c>
      <c r="AD16" s="54">
        <v>100</v>
      </c>
      <c r="AE16" s="55" t="s">
        <v>80</v>
      </c>
      <c r="AF16" s="23"/>
    </row>
    <row r="17" spans="2:32" ht="60.75" customHeight="1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58</v>
      </c>
      <c r="K17" s="51" t="s">
        <v>72</v>
      </c>
      <c r="L17" s="53" t="s">
        <v>45</v>
      </c>
      <c r="M17" s="51" t="s">
        <v>48</v>
      </c>
      <c r="N17" s="51" t="s">
        <v>87</v>
      </c>
      <c r="O17" s="51" t="s">
        <v>50</v>
      </c>
      <c r="P17" s="53" t="s">
        <v>51</v>
      </c>
      <c r="Q17" s="53" t="s">
        <v>73</v>
      </c>
      <c r="R17" s="51">
        <v>1250000</v>
      </c>
      <c r="S17" s="51">
        <v>1250000</v>
      </c>
      <c r="T17" s="51">
        <v>1250000</v>
      </c>
      <c r="U17" s="51">
        <v>399064.14</v>
      </c>
      <c r="V17" s="51">
        <v>399064.14</v>
      </c>
      <c r="W17" s="51">
        <v>399064.14</v>
      </c>
      <c r="X17" s="51">
        <v>399064.14</v>
      </c>
      <c r="Y17" s="54">
        <f t="shared" si="0"/>
        <v>31.925131200000003</v>
      </c>
      <c r="Z17" s="53">
        <v>0</v>
      </c>
      <c r="AA17" s="53" t="s">
        <v>53</v>
      </c>
      <c r="AB17" s="47">
        <v>0</v>
      </c>
      <c r="AC17" s="54">
        <v>0</v>
      </c>
      <c r="AD17" s="54">
        <v>0</v>
      </c>
      <c r="AE17" s="55" t="s">
        <v>88</v>
      </c>
      <c r="AF17" s="23"/>
    </row>
    <row r="18" spans="2:32" ht="60.75" customHeight="1">
      <c r="B18" s="23"/>
      <c r="C18" s="49" t="s">
        <v>89</v>
      </c>
      <c r="D18" s="49" t="s">
        <v>90</v>
      </c>
      <c r="E18" s="50" t="s">
        <v>91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58</v>
      </c>
      <c r="K18" s="51" t="s">
        <v>59</v>
      </c>
      <c r="L18" s="53" t="s">
        <v>45</v>
      </c>
      <c r="M18" s="51" t="s">
        <v>60</v>
      </c>
      <c r="N18" s="51" t="s">
        <v>61</v>
      </c>
      <c r="O18" s="51" t="s">
        <v>79</v>
      </c>
      <c r="P18" s="53" t="s">
        <v>51</v>
      </c>
      <c r="Q18" s="53" t="s">
        <v>92</v>
      </c>
      <c r="R18" s="51">
        <v>8467625</v>
      </c>
      <c r="S18" s="51">
        <v>11515017.4</v>
      </c>
      <c r="T18" s="51">
        <v>11515017.4</v>
      </c>
      <c r="U18" s="51">
        <v>11514671.93</v>
      </c>
      <c r="V18" s="51">
        <v>11460345.5</v>
      </c>
      <c r="W18" s="51">
        <v>11460345.5</v>
      </c>
      <c r="X18" s="51">
        <v>11460345.5</v>
      </c>
      <c r="Y18" s="54">
        <f t="shared" si="0"/>
        <v>99.525212180747545</v>
      </c>
      <c r="Z18" s="53">
        <v>0</v>
      </c>
      <c r="AA18" s="53" t="s">
        <v>93</v>
      </c>
      <c r="AB18" s="47">
        <v>59000</v>
      </c>
      <c r="AC18" s="54">
        <v>0</v>
      </c>
      <c r="AD18" s="54">
        <v>100</v>
      </c>
      <c r="AE18" s="55" t="s">
        <v>80</v>
      </c>
      <c r="AF18" s="23"/>
    </row>
    <row r="19" spans="2:32" ht="60.75" customHeight="1">
      <c r="B19" s="23"/>
      <c r="C19" s="49" t="s">
        <v>94</v>
      </c>
      <c r="D19" s="49" t="s">
        <v>95</v>
      </c>
      <c r="E19" s="50" t="s">
        <v>96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97</v>
      </c>
      <c r="K19" s="51" t="s">
        <v>98</v>
      </c>
      <c r="L19" s="53" t="s">
        <v>45</v>
      </c>
      <c r="M19" s="51" t="s">
        <v>99</v>
      </c>
      <c r="N19" s="51" t="s">
        <v>100</v>
      </c>
      <c r="O19" s="51" t="s">
        <v>101</v>
      </c>
      <c r="P19" s="53" t="s">
        <v>51</v>
      </c>
      <c r="Q19" s="53" t="s">
        <v>92</v>
      </c>
      <c r="R19" s="51">
        <v>1106668.06</v>
      </c>
      <c r="S19" s="51">
        <v>1106668.06</v>
      </c>
      <c r="T19" s="51">
        <v>1106668.06</v>
      </c>
      <c r="U19" s="51">
        <v>1106668.06</v>
      </c>
      <c r="V19" s="51">
        <v>951379.69</v>
      </c>
      <c r="W19" s="51">
        <v>951379.69</v>
      </c>
      <c r="X19" s="51">
        <v>951379.69</v>
      </c>
      <c r="Y19" s="54">
        <f t="shared" si="0"/>
        <v>85.967936040369679</v>
      </c>
      <c r="Z19" s="53">
        <v>0</v>
      </c>
      <c r="AA19" s="53" t="s">
        <v>102</v>
      </c>
      <c r="AB19" s="47">
        <v>0</v>
      </c>
      <c r="AC19" s="54">
        <v>0</v>
      </c>
      <c r="AD19" s="54">
        <v>100</v>
      </c>
      <c r="AE19" s="55" t="s">
        <v>88</v>
      </c>
      <c r="AF19" s="23"/>
    </row>
    <row r="20" spans="2:32" ht="60.75" customHeight="1">
      <c r="B20" s="23"/>
      <c r="C20" s="49" t="s">
        <v>103</v>
      </c>
      <c r="D20" s="49" t="s">
        <v>104</v>
      </c>
      <c r="E20" s="50" t="s">
        <v>105</v>
      </c>
      <c r="F20" s="50" t="s">
        <v>5</v>
      </c>
      <c r="G20" s="50" t="s">
        <v>43</v>
      </c>
      <c r="H20" s="51" t="s">
        <v>43</v>
      </c>
      <c r="I20" s="51" t="s">
        <v>106</v>
      </c>
      <c r="J20" s="52" t="s">
        <v>97</v>
      </c>
      <c r="K20" s="51" t="s">
        <v>107</v>
      </c>
      <c r="L20" s="53" t="s">
        <v>45</v>
      </c>
      <c r="M20" s="51" t="s">
        <v>99</v>
      </c>
      <c r="N20" s="51" t="s">
        <v>108</v>
      </c>
      <c r="O20" s="51" t="s">
        <v>79</v>
      </c>
      <c r="P20" s="53" t="s">
        <v>51</v>
      </c>
      <c r="Q20" s="53" t="s">
        <v>92</v>
      </c>
      <c r="R20" s="51">
        <v>312980</v>
      </c>
      <c r="S20" s="51">
        <v>312980</v>
      </c>
      <c r="T20" s="51">
        <v>312980</v>
      </c>
      <c r="U20" s="51">
        <v>312980</v>
      </c>
      <c r="V20" s="51">
        <v>312980</v>
      </c>
      <c r="W20" s="51">
        <v>312980</v>
      </c>
      <c r="X20" s="51">
        <v>312980</v>
      </c>
      <c r="Y20" s="54">
        <f t="shared" si="0"/>
        <v>100</v>
      </c>
      <c r="Z20" s="53">
        <v>0</v>
      </c>
      <c r="AA20" s="53" t="s">
        <v>109</v>
      </c>
      <c r="AB20" s="47">
        <v>382</v>
      </c>
      <c r="AC20" s="54">
        <v>0</v>
      </c>
      <c r="AD20" s="54">
        <v>100</v>
      </c>
      <c r="AE20" s="55" t="s">
        <v>110</v>
      </c>
      <c r="AF20" s="23"/>
    </row>
    <row r="21" spans="2:32" ht="60.75" customHeight="1">
      <c r="B21" s="23"/>
      <c r="C21" s="49" t="s">
        <v>111</v>
      </c>
      <c r="D21" s="49" t="s">
        <v>112</v>
      </c>
      <c r="E21" s="50" t="s">
        <v>86</v>
      </c>
      <c r="F21" s="50" t="s">
        <v>5</v>
      </c>
      <c r="G21" s="50" t="s">
        <v>43</v>
      </c>
      <c r="H21" s="51" t="s">
        <v>43</v>
      </c>
      <c r="I21" s="51" t="s">
        <v>106</v>
      </c>
      <c r="J21" s="52" t="s">
        <v>58</v>
      </c>
      <c r="K21" s="51" t="s">
        <v>72</v>
      </c>
      <c r="L21" s="53" t="s">
        <v>45</v>
      </c>
      <c r="M21" s="51" t="s">
        <v>48</v>
      </c>
      <c r="N21" s="51" t="s">
        <v>87</v>
      </c>
      <c r="O21" s="51" t="s">
        <v>50</v>
      </c>
      <c r="P21" s="53" t="s">
        <v>51</v>
      </c>
      <c r="Q21" s="53" t="s">
        <v>92</v>
      </c>
      <c r="R21" s="51">
        <v>300000</v>
      </c>
      <c r="S21" s="51">
        <v>300000</v>
      </c>
      <c r="T21" s="51">
        <v>300000</v>
      </c>
      <c r="U21" s="51">
        <v>74959.199999999997</v>
      </c>
      <c r="V21" s="51">
        <v>74959.199999999997</v>
      </c>
      <c r="W21" s="51">
        <v>74959.199999999997</v>
      </c>
      <c r="X21" s="51">
        <v>74959.199999999997</v>
      </c>
      <c r="Y21" s="54">
        <f t="shared" si="0"/>
        <v>24.9864</v>
      </c>
      <c r="Z21" s="53">
        <v>0</v>
      </c>
      <c r="AA21" s="53" t="s">
        <v>113</v>
      </c>
      <c r="AB21" s="47">
        <v>0</v>
      </c>
      <c r="AC21" s="54">
        <v>0</v>
      </c>
      <c r="AD21" s="54">
        <v>100</v>
      </c>
      <c r="AE21" s="55" t="s">
        <v>88</v>
      </c>
      <c r="AF21" s="23"/>
    </row>
    <row r="22" spans="2:32" ht="67.5" customHeight="1">
      <c r="B22" s="23"/>
      <c r="C22" s="49" t="s">
        <v>114</v>
      </c>
      <c r="D22" s="49" t="s">
        <v>115</v>
      </c>
      <c r="E22" s="50" t="s">
        <v>116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97</v>
      </c>
      <c r="K22" s="51" t="s">
        <v>98</v>
      </c>
      <c r="L22" s="53" t="s">
        <v>45</v>
      </c>
      <c r="M22" s="51" t="s">
        <v>99</v>
      </c>
      <c r="N22" s="51" t="s">
        <v>100</v>
      </c>
      <c r="O22" s="51" t="s">
        <v>101</v>
      </c>
      <c r="P22" s="53" t="s">
        <v>51</v>
      </c>
      <c r="Q22" s="53" t="s">
        <v>92</v>
      </c>
      <c r="R22" s="51">
        <v>517162.95</v>
      </c>
      <c r="S22" s="51">
        <v>517162.95</v>
      </c>
      <c r="T22" s="51">
        <v>517162.95</v>
      </c>
      <c r="U22" s="51">
        <v>517162.95</v>
      </c>
      <c r="V22" s="51">
        <v>462624.78</v>
      </c>
      <c r="W22" s="51">
        <v>462624.78</v>
      </c>
      <c r="X22" s="51">
        <v>462624.78</v>
      </c>
      <c r="Y22" s="54">
        <f t="shared" si="0"/>
        <v>89.454354763812844</v>
      </c>
      <c r="Z22" s="53">
        <v>0</v>
      </c>
      <c r="AA22" s="53" t="s">
        <v>102</v>
      </c>
      <c r="AB22" s="47">
        <v>0</v>
      </c>
      <c r="AC22" s="54">
        <v>0</v>
      </c>
      <c r="AD22" s="54">
        <v>95</v>
      </c>
      <c r="AE22" s="55" t="s">
        <v>88</v>
      </c>
      <c r="AF22" s="23"/>
    </row>
    <row r="23" spans="2:32" ht="60.75" customHeight="1">
      <c r="B23" s="23"/>
      <c r="C23" s="49" t="s">
        <v>117</v>
      </c>
      <c r="D23" s="49" t="s">
        <v>118</v>
      </c>
      <c r="E23" s="50" t="s">
        <v>119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58</v>
      </c>
      <c r="K23" s="51" t="s">
        <v>120</v>
      </c>
      <c r="L23" s="53" t="s">
        <v>45</v>
      </c>
      <c r="M23" s="51" t="s">
        <v>60</v>
      </c>
      <c r="N23" s="51" t="s">
        <v>121</v>
      </c>
      <c r="O23" s="51" t="s">
        <v>122</v>
      </c>
      <c r="P23" s="53" t="s">
        <v>51</v>
      </c>
      <c r="Q23" s="53" t="s">
        <v>92</v>
      </c>
      <c r="R23" s="51">
        <v>2000000</v>
      </c>
      <c r="S23" s="51">
        <v>2000000</v>
      </c>
      <c r="T23" s="51">
        <v>2000000</v>
      </c>
      <c r="U23" s="51">
        <v>2000000</v>
      </c>
      <c r="V23" s="51">
        <v>1968038.44</v>
      </c>
      <c r="W23" s="51">
        <v>1968038.44</v>
      </c>
      <c r="X23" s="51">
        <v>1968038.44</v>
      </c>
      <c r="Y23" s="54">
        <f t="shared" si="0"/>
        <v>98.401921999999999</v>
      </c>
      <c r="Z23" s="53">
        <v>0</v>
      </c>
      <c r="AA23" s="53" t="s">
        <v>93</v>
      </c>
      <c r="AB23" s="47">
        <v>59305</v>
      </c>
      <c r="AC23" s="54">
        <v>0</v>
      </c>
      <c r="AD23" s="54">
        <v>100</v>
      </c>
      <c r="AE23" s="55" t="s">
        <v>123</v>
      </c>
      <c r="AF23" s="23"/>
    </row>
    <row r="24" spans="2:32" ht="60.75" customHeight="1">
      <c r="B24" s="23"/>
      <c r="C24" s="49" t="s">
        <v>124</v>
      </c>
      <c r="D24" s="49" t="s">
        <v>125</v>
      </c>
      <c r="E24" s="50" t="s">
        <v>126</v>
      </c>
      <c r="F24" s="50" t="s">
        <v>5</v>
      </c>
      <c r="G24" s="50" t="s">
        <v>43</v>
      </c>
      <c r="H24" s="51" t="s">
        <v>43</v>
      </c>
      <c r="I24" s="51" t="s">
        <v>106</v>
      </c>
      <c r="J24" s="52" t="s">
        <v>58</v>
      </c>
      <c r="K24" s="51" t="s">
        <v>127</v>
      </c>
      <c r="L24" s="53" t="s">
        <v>45</v>
      </c>
      <c r="M24" s="51" t="s">
        <v>60</v>
      </c>
      <c r="N24" s="51" t="s">
        <v>128</v>
      </c>
      <c r="O24" s="51" t="s">
        <v>79</v>
      </c>
      <c r="P24" s="53" t="s">
        <v>51</v>
      </c>
      <c r="Q24" s="53" t="s">
        <v>129</v>
      </c>
      <c r="R24" s="51">
        <v>1572295.25</v>
      </c>
      <c r="S24" s="51">
        <v>1572295.25</v>
      </c>
      <c r="T24" s="51">
        <v>1555000</v>
      </c>
      <c r="U24" s="51">
        <v>1548979.29</v>
      </c>
      <c r="V24" s="51">
        <v>1548979.29</v>
      </c>
      <c r="W24" s="51">
        <v>1548979.29</v>
      </c>
      <c r="X24" s="51">
        <v>1548979.29</v>
      </c>
      <c r="Y24" s="54">
        <f t="shared" si="0"/>
        <v>98.517074957772721</v>
      </c>
      <c r="Z24" s="53">
        <v>6020.71</v>
      </c>
      <c r="AA24" s="53" t="s">
        <v>53</v>
      </c>
      <c r="AB24" s="47">
        <v>0</v>
      </c>
      <c r="AC24" s="54">
        <v>0</v>
      </c>
      <c r="AD24" s="54">
        <v>100</v>
      </c>
      <c r="AE24" s="55" t="s">
        <v>130</v>
      </c>
      <c r="AF24" s="23"/>
    </row>
    <row r="25" spans="2:32" ht="60.75" customHeight="1">
      <c r="B25" s="23"/>
      <c r="C25" s="49" t="s">
        <v>131</v>
      </c>
      <c r="D25" s="49" t="s">
        <v>132</v>
      </c>
      <c r="E25" s="50" t="s">
        <v>133</v>
      </c>
      <c r="F25" s="50" t="s">
        <v>5</v>
      </c>
      <c r="G25" s="50" t="s">
        <v>43</v>
      </c>
      <c r="H25" s="51" t="s">
        <v>43</v>
      </c>
      <c r="I25" s="51" t="s">
        <v>106</v>
      </c>
      <c r="J25" s="52" t="s">
        <v>58</v>
      </c>
      <c r="K25" s="51" t="s">
        <v>127</v>
      </c>
      <c r="L25" s="53" t="s">
        <v>45</v>
      </c>
      <c r="M25" s="51" t="s">
        <v>60</v>
      </c>
      <c r="N25" s="51" t="s">
        <v>128</v>
      </c>
      <c r="O25" s="51" t="s">
        <v>79</v>
      </c>
      <c r="P25" s="53" t="s">
        <v>51</v>
      </c>
      <c r="Q25" s="53" t="s">
        <v>129</v>
      </c>
      <c r="R25" s="51">
        <v>2427704.75</v>
      </c>
      <c r="S25" s="51">
        <v>2427704.75</v>
      </c>
      <c r="T25" s="51">
        <v>2401000</v>
      </c>
      <c r="U25" s="51">
        <v>2401000</v>
      </c>
      <c r="V25" s="51">
        <v>2401000</v>
      </c>
      <c r="W25" s="51">
        <v>2401000</v>
      </c>
      <c r="X25" s="51">
        <v>2401000</v>
      </c>
      <c r="Y25" s="54">
        <f t="shared" si="0"/>
        <v>98.900000092680131</v>
      </c>
      <c r="Z25" s="53">
        <v>0</v>
      </c>
      <c r="AA25" s="53" t="s">
        <v>53</v>
      </c>
      <c r="AB25" s="47">
        <v>0</v>
      </c>
      <c r="AC25" s="54">
        <v>0</v>
      </c>
      <c r="AD25" s="54">
        <v>100</v>
      </c>
      <c r="AE25" s="55" t="s">
        <v>130</v>
      </c>
      <c r="AF25" s="23"/>
    </row>
    <row r="26" spans="2:32" ht="60.75" customHeight="1">
      <c r="B26" s="23"/>
      <c r="C26" s="49" t="s">
        <v>134</v>
      </c>
      <c r="D26" s="49" t="s">
        <v>135</v>
      </c>
      <c r="E26" s="50" t="s">
        <v>136</v>
      </c>
      <c r="F26" s="50" t="s">
        <v>5</v>
      </c>
      <c r="G26" s="50" t="s">
        <v>43</v>
      </c>
      <c r="H26" s="51" t="s">
        <v>43</v>
      </c>
      <c r="I26" s="51" t="s">
        <v>106</v>
      </c>
      <c r="J26" s="52" t="s">
        <v>97</v>
      </c>
      <c r="K26" s="51" t="s">
        <v>98</v>
      </c>
      <c r="L26" s="53" t="s">
        <v>45</v>
      </c>
      <c r="M26" s="51" t="s">
        <v>99</v>
      </c>
      <c r="N26" s="51" t="s">
        <v>137</v>
      </c>
      <c r="O26" s="51" t="s">
        <v>79</v>
      </c>
      <c r="P26" s="53" t="s">
        <v>51</v>
      </c>
      <c r="Q26" s="53" t="s">
        <v>129</v>
      </c>
      <c r="R26" s="51"/>
      <c r="S26" s="51">
        <v>128100.19</v>
      </c>
      <c r="T26" s="51">
        <v>128100.19</v>
      </c>
      <c r="U26" s="51">
        <v>128100.19</v>
      </c>
      <c r="V26" s="51">
        <v>115290.16</v>
      </c>
      <c r="W26" s="51">
        <v>115290.16</v>
      </c>
      <c r="X26" s="51">
        <v>115290.16</v>
      </c>
      <c r="Y26" s="54">
        <f t="shared" si="0"/>
        <v>89.999991412971355</v>
      </c>
      <c r="Z26" s="53">
        <v>0</v>
      </c>
      <c r="AA26" s="53" t="s">
        <v>138</v>
      </c>
      <c r="AB26" s="47">
        <v>71</v>
      </c>
      <c r="AC26" s="54">
        <v>100</v>
      </c>
      <c r="AD26" s="54">
        <v>100</v>
      </c>
      <c r="AE26" s="55" t="s">
        <v>139</v>
      </c>
      <c r="AF26" s="23"/>
    </row>
    <row r="27" spans="2:32" ht="60.75" customHeight="1">
      <c r="B27" s="23"/>
      <c r="C27" s="49" t="s">
        <v>140</v>
      </c>
      <c r="D27" s="49" t="s">
        <v>141</v>
      </c>
      <c r="E27" s="50" t="s">
        <v>142</v>
      </c>
      <c r="F27" s="50" t="s">
        <v>5</v>
      </c>
      <c r="G27" s="50" t="s">
        <v>43</v>
      </c>
      <c r="H27" s="51" t="s">
        <v>43</v>
      </c>
      <c r="I27" s="51" t="s">
        <v>106</v>
      </c>
      <c r="J27" s="52" t="s">
        <v>97</v>
      </c>
      <c r="K27" s="51" t="s">
        <v>143</v>
      </c>
      <c r="L27" s="53" t="s">
        <v>45</v>
      </c>
      <c r="M27" s="51" t="s">
        <v>99</v>
      </c>
      <c r="N27" s="51" t="s">
        <v>144</v>
      </c>
      <c r="O27" s="51" t="s">
        <v>79</v>
      </c>
      <c r="P27" s="53" t="s">
        <v>51</v>
      </c>
      <c r="Q27" s="53" t="s">
        <v>129</v>
      </c>
      <c r="R27" s="51"/>
      <c r="S27" s="51">
        <v>94783.29</v>
      </c>
      <c r="T27" s="51">
        <v>94783.29</v>
      </c>
      <c r="U27" s="51">
        <v>94783.29</v>
      </c>
      <c r="V27" s="51">
        <v>94783.29</v>
      </c>
      <c r="W27" s="51">
        <v>70352.850000000006</v>
      </c>
      <c r="X27" s="51">
        <v>70352.850000000006</v>
      </c>
      <c r="Y27" s="54">
        <f t="shared" si="0"/>
        <v>74.224950410562883</v>
      </c>
      <c r="Z27" s="53">
        <v>0</v>
      </c>
      <c r="AA27" s="53" t="s">
        <v>138</v>
      </c>
      <c r="AB27" s="47">
        <v>15</v>
      </c>
      <c r="AC27" s="54">
        <v>100</v>
      </c>
      <c r="AD27" s="54">
        <v>100</v>
      </c>
      <c r="AE27" s="55" t="s">
        <v>139</v>
      </c>
      <c r="AF27" s="23"/>
    </row>
    <row r="28" spans="2:32" ht="67.5" customHeight="1">
      <c r="B28" s="23"/>
      <c r="C28" s="49" t="s">
        <v>145</v>
      </c>
      <c r="D28" s="49" t="s">
        <v>146</v>
      </c>
      <c r="E28" s="50" t="s">
        <v>147</v>
      </c>
      <c r="F28" s="50" t="s">
        <v>5</v>
      </c>
      <c r="G28" s="50" t="s">
        <v>43</v>
      </c>
      <c r="H28" s="51" t="s">
        <v>148</v>
      </c>
      <c r="I28" s="51" t="s">
        <v>149</v>
      </c>
      <c r="J28" s="52" t="s">
        <v>97</v>
      </c>
      <c r="K28" s="51" t="s">
        <v>143</v>
      </c>
      <c r="L28" s="53" t="s">
        <v>45</v>
      </c>
      <c r="M28" s="51" t="s">
        <v>99</v>
      </c>
      <c r="N28" s="51" t="s">
        <v>144</v>
      </c>
      <c r="O28" s="51" t="s">
        <v>79</v>
      </c>
      <c r="P28" s="53" t="s">
        <v>51</v>
      </c>
      <c r="Q28" s="53" t="s">
        <v>129</v>
      </c>
      <c r="R28" s="51"/>
      <c r="S28" s="51">
        <v>315330.34000000003</v>
      </c>
      <c r="T28" s="51">
        <v>315330.34000000003</v>
      </c>
      <c r="U28" s="51">
        <v>315330.34000000003</v>
      </c>
      <c r="V28" s="51">
        <v>315330.34000000003</v>
      </c>
      <c r="W28" s="51">
        <v>94599.1</v>
      </c>
      <c r="X28" s="51">
        <v>94599.1</v>
      </c>
      <c r="Y28" s="54">
        <f t="shared" si="0"/>
        <v>29.999999365744507</v>
      </c>
      <c r="Z28" s="53">
        <v>0</v>
      </c>
      <c r="AA28" s="53" t="s">
        <v>138</v>
      </c>
      <c r="AB28" s="47">
        <v>27</v>
      </c>
      <c r="AC28" s="54">
        <v>100</v>
      </c>
      <c r="AD28" s="54">
        <v>100</v>
      </c>
      <c r="AE28" s="55" t="s">
        <v>139</v>
      </c>
      <c r="AF28" s="23"/>
    </row>
    <row r="29" spans="2:32" ht="60.75" customHeight="1">
      <c r="B29" s="23"/>
      <c r="C29" s="49" t="s">
        <v>150</v>
      </c>
      <c r="D29" s="49" t="s">
        <v>151</v>
      </c>
      <c r="E29" s="50" t="s">
        <v>152</v>
      </c>
      <c r="F29" s="50" t="s">
        <v>5</v>
      </c>
      <c r="G29" s="50" t="s">
        <v>43</v>
      </c>
      <c r="H29" s="51" t="s">
        <v>153</v>
      </c>
      <c r="I29" s="51" t="s">
        <v>149</v>
      </c>
      <c r="J29" s="52" t="s">
        <v>97</v>
      </c>
      <c r="K29" s="51" t="s">
        <v>143</v>
      </c>
      <c r="L29" s="53" t="s">
        <v>45</v>
      </c>
      <c r="M29" s="51" t="s">
        <v>99</v>
      </c>
      <c r="N29" s="51" t="s">
        <v>144</v>
      </c>
      <c r="O29" s="51" t="s">
        <v>79</v>
      </c>
      <c r="P29" s="53" t="s">
        <v>51</v>
      </c>
      <c r="Q29" s="53" t="s">
        <v>129</v>
      </c>
      <c r="R29" s="51"/>
      <c r="S29" s="51">
        <v>99983</v>
      </c>
      <c r="T29" s="51">
        <v>99983</v>
      </c>
      <c r="U29" s="51">
        <v>99983</v>
      </c>
      <c r="V29" s="51">
        <v>99983</v>
      </c>
      <c r="W29" s="51">
        <v>83017.41</v>
      </c>
      <c r="X29" s="51">
        <v>83017.41</v>
      </c>
      <c r="Y29" s="54">
        <f t="shared" si="0"/>
        <v>83.03152535931109</v>
      </c>
      <c r="Z29" s="53">
        <v>0</v>
      </c>
      <c r="AA29" s="53" t="s">
        <v>138</v>
      </c>
      <c r="AB29" s="47">
        <v>24</v>
      </c>
      <c r="AC29" s="54">
        <v>100</v>
      </c>
      <c r="AD29" s="54">
        <v>100</v>
      </c>
      <c r="AE29" s="55" t="s">
        <v>139</v>
      </c>
      <c r="AF29" s="23"/>
    </row>
    <row r="30" spans="2:32" ht="60.75" customHeight="1">
      <c r="B30" s="23"/>
      <c r="C30" s="49" t="s">
        <v>154</v>
      </c>
      <c r="D30" s="49" t="s">
        <v>155</v>
      </c>
      <c r="E30" s="50" t="s">
        <v>156</v>
      </c>
      <c r="F30" s="50" t="s">
        <v>5</v>
      </c>
      <c r="G30" s="50" t="s">
        <v>43</v>
      </c>
      <c r="H30" s="51" t="s">
        <v>43</v>
      </c>
      <c r="I30" s="51" t="s">
        <v>106</v>
      </c>
      <c r="J30" s="52" t="s">
        <v>97</v>
      </c>
      <c r="K30" s="51" t="s">
        <v>98</v>
      </c>
      <c r="L30" s="53" t="s">
        <v>45</v>
      </c>
      <c r="M30" s="51" t="s">
        <v>99</v>
      </c>
      <c r="N30" s="51" t="s">
        <v>157</v>
      </c>
      <c r="O30" s="51" t="s">
        <v>79</v>
      </c>
      <c r="P30" s="53" t="s">
        <v>51</v>
      </c>
      <c r="Q30" s="53" t="s">
        <v>129</v>
      </c>
      <c r="R30" s="51"/>
      <c r="S30" s="51">
        <v>72916.63</v>
      </c>
      <c r="T30" s="51">
        <v>72916.63</v>
      </c>
      <c r="U30" s="51">
        <v>72916.63</v>
      </c>
      <c r="V30" s="51">
        <v>65624.960000000006</v>
      </c>
      <c r="W30" s="51">
        <v>65624.960000000006</v>
      </c>
      <c r="X30" s="51">
        <v>65624.960000000006</v>
      </c>
      <c r="Y30" s="54">
        <f t="shared" si="0"/>
        <v>89.999990399995184</v>
      </c>
      <c r="Z30" s="53">
        <v>0</v>
      </c>
      <c r="AA30" s="53" t="s">
        <v>138</v>
      </c>
      <c r="AB30" s="47">
        <v>38</v>
      </c>
      <c r="AC30" s="54">
        <v>100</v>
      </c>
      <c r="AD30" s="54">
        <v>100</v>
      </c>
      <c r="AE30" s="55" t="s">
        <v>158</v>
      </c>
      <c r="AF30" s="23"/>
    </row>
    <row r="31" spans="2:32" ht="94.5" customHeight="1">
      <c r="B31" s="23"/>
      <c r="C31" s="49" t="s">
        <v>159</v>
      </c>
      <c r="D31" s="49" t="s">
        <v>160</v>
      </c>
      <c r="E31" s="50" t="s">
        <v>161</v>
      </c>
      <c r="F31" s="50" t="s">
        <v>5</v>
      </c>
      <c r="G31" s="50" t="s">
        <v>43</v>
      </c>
      <c r="H31" s="51" t="s">
        <v>43</v>
      </c>
      <c r="I31" s="51" t="s">
        <v>106</v>
      </c>
      <c r="J31" s="52" t="s">
        <v>97</v>
      </c>
      <c r="K31" s="51" t="s">
        <v>162</v>
      </c>
      <c r="L31" s="53" t="s">
        <v>45</v>
      </c>
      <c r="M31" s="51" t="s">
        <v>99</v>
      </c>
      <c r="N31" s="51" t="s">
        <v>163</v>
      </c>
      <c r="O31" s="51" t="s">
        <v>50</v>
      </c>
      <c r="P31" s="53" t="s">
        <v>51</v>
      </c>
      <c r="Q31" s="53" t="s">
        <v>129</v>
      </c>
      <c r="R31" s="51">
        <v>319752</v>
      </c>
      <c r="S31" s="51">
        <v>319752</v>
      </c>
      <c r="T31" s="51">
        <v>319752</v>
      </c>
      <c r="U31" s="51">
        <v>319752</v>
      </c>
      <c r="V31" s="51">
        <v>159116</v>
      </c>
      <c r="W31" s="51">
        <v>159116</v>
      </c>
      <c r="X31" s="51">
        <v>159116</v>
      </c>
      <c r="Y31" s="54">
        <f t="shared" si="0"/>
        <v>49.762315794740921</v>
      </c>
      <c r="Z31" s="53">
        <v>0</v>
      </c>
      <c r="AA31" s="53" t="s">
        <v>53</v>
      </c>
      <c r="AB31" s="47">
        <v>1109</v>
      </c>
      <c r="AC31" s="54">
        <v>0</v>
      </c>
      <c r="AD31" s="54">
        <v>96</v>
      </c>
      <c r="AE31" s="55" t="s">
        <v>164</v>
      </c>
      <c r="AF31" s="23"/>
    </row>
    <row r="32" spans="2:32" ht="60.75" customHeight="1">
      <c r="B32" s="23"/>
      <c r="C32" s="49" t="s">
        <v>165</v>
      </c>
      <c r="D32" s="49" t="s">
        <v>166</v>
      </c>
      <c r="E32" s="50" t="s">
        <v>167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97</v>
      </c>
      <c r="K32" s="51" t="s">
        <v>107</v>
      </c>
      <c r="L32" s="53" t="s">
        <v>45</v>
      </c>
      <c r="M32" s="51" t="s">
        <v>99</v>
      </c>
      <c r="N32" s="51" t="s">
        <v>100</v>
      </c>
      <c r="O32" s="51" t="s">
        <v>101</v>
      </c>
      <c r="P32" s="53" t="s">
        <v>51</v>
      </c>
      <c r="Q32" s="53" t="s">
        <v>129</v>
      </c>
      <c r="R32" s="51">
        <v>795983.11</v>
      </c>
      <c r="S32" s="51">
        <v>637411.07999999996</v>
      </c>
      <c r="T32" s="51">
        <v>637411.07999999996</v>
      </c>
      <c r="U32" s="51">
        <v>637411.07999999996</v>
      </c>
      <c r="V32" s="51">
        <v>637411.07999999996</v>
      </c>
      <c r="W32" s="51">
        <v>637411.07999999996</v>
      </c>
      <c r="X32" s="51">
        <v>637411.07999999996</v>
      </c>
      <c r="Y32" s="54">
        <f t="shared" si="0"/>
        <v>100</v>
      </c>
      <c r="Z32" s="53">
        <v>0</v>
      </c>
      <c r="AA32" s="53" t="s">
        <v>138</v>
      </c>
      <c r="AB32" s="47">
        <v>0</v>
      </c>
      <c r="AC32" s="54">
        <v>0</v>
      </c>
      <c r="AD32" s="54">
        <v>100</v>
      </c>
      <c r="AE32" s="55" t="s">
        <v>168</v>
      </c>
      <c r="AF32" s="23"/>
    </row>
    <row r="33" spans="2:32" ht="60.75" customHeight="1">
      <c r="B33" s="23"/>
      <c r="C33" s="49" t="s">
        <v>169</v>
      </c>
      <c r="D33" s="49" t="s">
        <v>170</v>
      </c>
      <c r="E33" s="50" t="s">
        <v>171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58</v>
      </c>
      <c r="K33" s="51" t="s">
        <v>59</v>
      </c>
      <c r="L33" s="53" t="s">
        <v>45</v>
      </c>
      <c r="M33" s="51" t="s">
        <v>60</v>
      </c>
      <c r="N33" s="51" t="s">
        <v>172</v>
      </c>
      <c r="O33" s="51" t="s">
        <v>79</v>
      </c>
      <c r="P33" s="53" t="s">
        <v>51</v>
      </c>
      <c r="Q33" s="53" t="s">
        <v>129</v>
      </c>
      <c r="R33" s="51">
        <v>11000000</v>
      </c>
      <c r="S33" s="51">
        <v>10989000</v>
      </c>
      <c r="T33" s="51">
        <v>10989000</v>
      </c>
      <c r="U33" s="51">
        <v>10988292.24</v>
      </c>
      <c r="V33" s="51">
        <v>10534480.24</v>
      </c>
      <c r="W33" s="51">
        <v>10534480.24</v>
      </c>
      <c r="X33" s="51">
        <v>10534480.24</v>
      </c>
      <c r="Y33" s="54">
        <f t="shared" si="0"/>
        <v>95.863866047866054</v>
      </c>
      <c r="Z33" s="53">
        <v>0</v>
      </c>
      <c r="AA33" s="53" t="s">
        <v>93</v>
      </c>
      <c r="AB33" s="47">
        <v>0</v>
      </c>
      <c r="AC33" s="54">
        <v>0</v>
      </c>
      <c r="AD33" s="54">
        <v>100</v>
      </c>
      <c r="AE33" s="55" t="s">
        <v>88</v>
      </c>
      <c r="AF33" s="23"/>
    </row>
    <row r="34" spans="2:32" ht="60.75" customHeight="1">
      <c r="B34" s="23"/>
      <c r="C34" s="49" t="s">
        <v>173</v>
      </c>
      <c r="D34" s="49" t="s">
        <v>174</v>
      </c>
      <c r="E34" s="50" t="s">
        <v>175</v>
      </c>
      <c r="F34" s="50" t="s">
        <v>5</v>
      </c>
      <c r="G34" s="50" t="s">
        <v>43</v>
      </c>
      <c r="H34" s="51" t="s">
        <v>43</v>
      </c>
      <c r="I34" s="51" t="s">
        <v>106</v>
      </c>
      <c r="J34" s="52" t="s">
        <v>97</v>
      </c>
      <c r="K34" s="51" t="s">
        <v>143</v>
      </c>
      <c r="L34" s="53" t="s">
        <v>45</v>
      </c>
      <c r="M34" s="51" t="s">
        <v>99</v>
      </c>
      <c r="N34" s="51" t="s">
        <v>144</v>
      </c>
      <c r="O34" s="51" t="s">
        <v>101</v>
      </c>
      <c r="P34" s="53" t="s">
        <v>51</v>
      </c>
      <c r="Q34" s="53" t="s">
        <v>129</v>
      </c>
      <c r="R34" s="51"/>
      <c r="S34" s="51">
        <v>1267683.1499999999</v>
      </c>
      <c r="T34" s="51">
        <v>1267683.1499999999</v>
      </c>
      <c r="U34" s="51">
        <v>1267683.1499999999</v>
      </c>
      <c r="V34" s="51">
        <v>1267683.1499999999</v>
      </c>
      <c r="W34" s="51">
        <v>1267683.1499999999</v>
      </c>
      <c r="X34" s="51">
        <v>1267683.1499999999</v>
      </c>
      <c r="Y34" s="54">
        <f t="shared" si="0"/>
        <v>100</v>
      </c>
      <c r="Z34" s="53">
        <v>0</v>
      </c>
      <c r="AA34" s="53" t="s">
        <v>176</v>
      </c>
      <c r="AB34" s="47">
        <v>112</v>
      </c>
      <c r="AC34" s="54">
        <v>100</v>
      </c>
      <c r="AD34" s="54">
        <v>100</v>
      </c>
      <c r="AE34" s="55" t="s">
        <v>139</v>
      </c>
      <c r="AF34" s="23"/>
    </row>
    <row r="35" spans="2:32" ht="60.75" customHeight="1">
      <c r="B35" s="23"/>
      <c r="C35" s="49" t="s">
        <v>177</v>
      </c>
      <c r="D35" s="49" t="s">
        <v>178</v>
      </c>
      <c r="E35" s="50" t="s">
        <v>179</v>
      </c>
      <c r="F35" s="50" t="s">
        <v>5</v>
      </c>
      <c r="G35" s="50" t="s">
        <v>43</v>
      </c>
      <c r="H35" s="51" t="s">
        <v>43</v>
      </c>
      <c r="I35" s="51" t="s">
        <v>106</v>
      </c>
      <c r="J35" s="52" t="s">
        <v>97</v>
      </c>
      <c r="K35" s="51" t="s">
        <v>143</v>
      </c>
      <c r="L35" s="53" t="s">
        <v>45</v>
      </c>
      <c r="M35" s="51" t="s">
        <v>99</v>
      </c>
      <c r="N35" s="51" t="s">
        <v>144</v>
      </c>
      <c r="O35" s="51" t="s">
        <v>101</v>
      </c>
      <c r="P35" s="53" t="s">
        <v>51</v>
      </c>
      <c r="Q35" s="53" t="s">
        <v>129</v>
      </c>
      <c r="R35" s="51"/>
      <c r="S35" s="51">
        <v>3509809.61</v>
      </c>
      <c r="T35" s="51">
        <v>3509809.61</v>
      </c>
      <c r="U35" s="51">
        <v>3509809.61</v>
      </c>
      <c r="V35" s="51">
        <v>3509809.61</v>
      </c>
      <c r="W35" s="51">
        <v>3509809.61</v>
      </c>
      <c r="X35" s="51">
        <v>3509809.61</v>
      </c>
      <c r="Y35" s="54">
        <f t="shared" si="0"/>
        <v>100</v>
      </c>
      <c r="Z35" s="53">
        <v>0</v>
      </c>
      <c r="AA35" s="53" t="s">
        <v>176</v>
      </c>
      <c r="AB35" s="47">
        <v>296</v>
      </c>
      <c r="AC35" s="54">
        <v>100</v>
      </c>
      <c r="AD35" s="54">
        <v>100</v>
      </c>
      <c r="AE35" s="55" t="s">
        <v>139</v>
      </c>
      <c r="AF35" s="23"/>
    </row>
    <row r="36" spans="2:32" ht="60.75" customHeight="1">
      <c r="B36" s="23"/>
      <c r="C36" s="49" t="s">
        <v>180</v>
      </c>
      <c r="D36" s="49" t="s">
        <v>181</v>
      </c>
      <c r="E36" s="50" t="s">
        <v>182</v>
      </c>
      <c r="F36" s="50" t="s">
        <v>5</v>
      </c>
      <c r="G36" s="50" t="s">
        <v>43</v>
      </c>
      <c r="H36" s="51" t="s">
        <v>43</v>
      </c>
      <c r="I36" s="51" t="s">
        <v>106</v>
      </c>
      <c r="J36" s="52" t="s">
        <v>97</v>
      </c>
      <c r="K36" s="51" t="s">
        <v>143</v>
      </c>
      <c r="L36" s="53" t="s">
        <v>45</v>
      </c>
      <c r="M36" s="51" t="s">
        <v>99</v>
      </c>
      <c r="N36" s="51" t="s">
        <v>144</v>
      </c>
      <c r="O36" s="51" t="s">
        <v>183</v>
      </c>
      <c r="P36" s="53" t="s">
        <v>51</v>
      </c>
      <c r="Q36" s="53" t="s">
        <v>129</v>
      </c>
      <c r="R36" s="51"/>
      <c r="S36" s="51">
        <v>1938096.53</v>
      </c>
      <c r="T36" s="51">
        <v>1938096.53</v>
      </c>
      <c r="U36" s="51">
        <v>1938096.53</v>
      </c>
      <c r="V36" s="51">
        <v>1938096.53</v>
      </c>
      <c r="W36" s="51">
        <v>1938096.53</v>
      </c>
      <c r="X36" s="51">
        <v>1938096.53</v>
      </c>
      <c r="Y36" s="54">
        <f t="shared" si="0"/>
        <v>100</v>
      </c>
      <c r="Z36" s="53">
        <v>0</v>
      </c>
      <c r="AA36" s="53" t="s">
        <v>138</v>
      </c>
      <c r="AB36" s="47">
        <v>112</v>
      </c>
      <c r="AC36" s="54">
        <v>100</v>
      </c>
      <c r="AD36" s="54">
        <v>100</v>
      </c>
      <c r="AE36" s="55" t="s">
        <v>139</v>
      </c>
      <c r="AF36" s="23"/>
    </row>
    <row r="37" spans="2:32" ht="60.75" customHeight="1">
      <c r="B37" s="23"/>
      <c r="C37" s="49" t="s">
        <v>184</v>
      </c>
      <c r="D37" s="49" t="s">
        <v>185</v>
      </c>
      <c r="E37" s="50" t="s">
        <v>186</v>
      </c>
      <c r="F37" s="50" t="s">
        <v>5</v>
      </c>
      <c r="G37" s="50" t="s">
        <v>43</v>
      </c>
      <c r="H37" s="51" t="s">
        <v>43</v>
      </c>
      <c r="I37" s="51" t="s">
        <v>106</v>
      </c>
      <c r="J37" s="52" t="s">
        <v>97</v>
      </c>
      <c r="K37" s="51" t="s">
        <v>143</v>
      </c>
      <c r="L37" s="53" t="s">
        <v>45</v>
      </c>
      <c r="M37" s="51" t="s">
        <v>99</v>
      </c>
      <c r="N37" s="51" t="s">
        <v>144</v>
      </c>
      <c r="O37" s="51" t="s">
        <v>101</v>
      </c>
      <c r="P37" s="53" t="s">
        <v>51</v>
      </c>
      <c r="Q37" s="53" t="s">
        <v>129</v>
      </c>
      <c r="R37" s="51"/>
      <c r="S37" s="51">
        <v>373369.27</v>
      </c>
      <c r="T37" s="51">
        <v>373369.27</v>
      </c>
      <c r="U37" s="51">
        <v>373369.27</v>
      </c>
      <c r="V37" s="51">
        <v>373369.27</v>
      </c>
      <c r="W37" s="51">
        <v>373369.27</v>
      </c>
      <c r="X37" s="51">
        <v>373369.27</v>
      </c>
      <c r="Y37" s="54">
        <f t="shared" si="0"/>
        <v>100</v>
      </c>
      <c r="Z37" s="53">
        <v>0</v>
      </c>
      <c r="AA37" s="53" t="s">
        <v>176</v>
      </c>
      <c r="AB37" s="47">
        <v>155</v>
      </c>
      <c r="AC37" s="54">
        <v>100</v>
      </c>
      <c r="AD37" s="54">
        <v>100</v>
      </c>
      <c r="AE37" s="55" t="s">
        <v>139</v>
      </c>
      <c r="AF37" s="23"/>
    </row>
    <row r="38" spans="2:32" ht="60.75" customHeight="1">
      <c r="B38" s="23"/>
      <c r="C38" s="49" t="s">
        <v>187</v>
      </c>
      <c r="D38" s="49" t="s">
        <v>188</v>
      </c>
      <c r="E38" s="50" t="s">
        <v>189</v>
      </c>
      <c r="F38" s="50" t="s">
        <v>5</v>
      </c>
      <c r="G38" s="50" t="s">
        <v>43</v>
      </c>
      <c r="H38" s="51" t="s">
        <v>43</v>
      </c>
      <c r="I38" s="51" t="s">
        <v>106</v>
      </c>
      <c r="J38" s="52" t="s">
        <v>97</v>
      </c>
      <c r="K38" s="51" t="s">
        <v>143</v>
      </c>
      <c r="L38" s="53" t="s">
        <v>45</v>
      </c>
      <c r="M38" s="51" t="s">
        <v>99</v>
      </c>
      <c r="N38" s="51" t="s">
        <v>144</v>
      </c>
      <c r="O38" s="51" t="s">
        <v>79</v>
      </c>
      <c r="P38" s="53" t="s">
        <v>51</v>
      </c>
      <c r="Q38" s="53" t="s">
        <v>129</v>
      </c>
      <c r="R38" s="51"/>
      <c r="S38" s="51">
        <v>225004.36</v>
      </c>
      <c r="T38" s="51">
        <v>225004.36</v>
      </c>
      <c r="U38" s="51">
        <v>225004.36</v>
      </c>
      <c r="V38" s="51">
        <v>225004.36</v>
      </c>
      <c r="W38" s="51">
        <v>160000</v>
      </c>
      <c r="X38" s="51">
        <v>160000</v>
      </c>
      <c r="Y38" s="54">
        <f t="shared" si="0"/>
        <v>71.109733162504057</v>
      </c>
      <c r="Z38" s="53">
        <v>0</v>
      </c>
      <c r="AA38" s="53" t="s">
        <v>138</v>
      </c>
      <c r="AB38" s="47">
        <v>100</v>
      </c>
      <c r="AC38" s="54">
        <v>100</v>
      </c>
      <c r="AD38" s="54">
        <v>100</v>
      </c>
      <c r="AE38" s="55" t="s">
        <v>139</v>
      </c>
      <c r="AF38" s="23"/>
    </row>
    <row r="39" spans="2:32" ht="60.75" customHeight="1">
      <c r="B39" s="23"/>
      <c r="C39" s="49" t="s">
        <v>190</v>
      </c>
      <c r="D39" s="49" t="s">
        <v>191</v>
      </c>
      <c r="E39" s="50" t="s">
        <v>192</v>
      </c>
      <c r="F39" s="50" t="s">
        <v>5</v>
      </c>
      <c r="G39" s="50" t="s">
        <v>43</v>
      </c>
      <c r="H39" s="51" t="s">
        <v>43</v>
      </c>
      <c r="I39" s="51" t="s">
        <v>106</v>
      </c>
      <c r="J39" s="52" t="s">
        <v>97</v>
      </c>
      <c r="K39" s="51" t="s">
        <v>98</v>
      </c>
      <c r="L39" s="53" t="s">
        <v>45</v>
      </c>
      <c r="M39" s="51" t="s">
        <v>99</v>
      </c>
      <c r="N39" s="51" t="s">
        <v>157</v>
      </c>
      <c r="O39" s="51" t="s">
        <v>79</v>
      </c>
      <c r="P39" s="53" t="s">
        <v>51</v>
      </c>
      <c r="Q39" s="53" t="s">
        <v>129</v>
      </c>
      <c r="R39" s="51"/>
      <c r="S39" s="51">
        <v>35704.97</v>
      </c>
      <c r="T39" s="51">
        <v>35704.97</v>
      </c>
      <c r="U39" s="51">
        <v>35704.97</v>
      </c>
      <c r="V39" s="51">
        <v>21422.98</v>
      </c>
      <c r="W39" s="51">
        <v>21422.98</v>
      </c>
      <c r="X39" s="51">
        <v>21422.98</v>
      </c>
      <c r="Y39" s="54">
        <f t="shared" si="0"/>
        <v>59.999994398538917</v>
      </c>
      <c r="Z39" s="53">
        <v>0</v>
      </c>
      <c r="AA39" s="53" t="s">
        <v>138</v>
      </c>
      <c r="AB39" s="47">
        <v>100</v>
      </c>
      <c r="AC39" s="54">
        <v>100</v>
      </c>
      <c r="AD39" s="54">
        <v>100</v>
      </c>
      <c r="AE39" s="55" t="s">
        <v>193</v>
      </c>
      <c r="AF39" s="23"/>
    </row>
    <row r="40" spans="2:32" ht="60.75" customHeight="1">
      <c r="B40" s="23"/>
      <c r="C40" s="49" t="s">
        <v>194</v>
      </c>
      <c r="D40" s="49" t="s">
        <v>195</v>
      </c>
      <c r="E40" s="50" t="s">
        <v>196</v>
      </c>
      <c r="F40" s="50" t="s">
        <v>5</v>
      </c>
      <c r="G40" s="50" t="s">
        <v>43</v>
      </c>
      <c r="H40" s="51" t="s">
        <v>43</v>
      </c>
      <c r="I40" s="51" t="s">
        <v>106</v>
      </c>
      <c r="J40" s="52" t="s">
        <v>97</v>
      </c>
      <c r="K40" s="51" t="s">
        <v>98</v>
      </c>
      <c r="L40" s="53" t="s">
        <v>45</v>
      </c>
      <c r="M40" s="51" t="s">
        <v>99</v>
      </c>
      <c r="N40" s="51" t="s">
        <v>157</v>
      </c>
      <c r="O40" s="51" t="s">
        <v>79</v>
      </c>
      <c r="P40" s="53" t="s">
        <v>51</v>
      </c>
      <c r="Q40" s="53" t="s">
        <v>129</v>
      </c>
      <c r="R40" s="51"/>
      <c r="S40" s="51">
        <v>94783.29</v>
      </c>
      <c r="T40" s="51">
        <v>94783.29</v>
      </c>
      <c r="U40" s="51">
        <v>94783.29</v>
      </c>
      <c r="V40" s="51">
        <v>85304.960000000006</v>
      </c>
      <c r="W40" s="51">
        <v>85304.960000000006</v>
      </c>
      <c r="X40" s="51">
        <v>85304.960000000006</v>
      </c>
      <c r="Y40" s="54">
        <f t="shared" si="0"/>
        <v>89.999998944961717</v>
      </c>
      <c r="Z40" s="53">
        <v>0</v>
      </c>
      <c r="AA40" s="53" t="s">
        <v>138</v>
      </c>
      <c r="AB40" s="47">
        <v>15</v>
      </c>
      <c r="AC40" s="54">
        <v>100</v>
      </c>
      <c r="AD40" s="54">
        <v>100</v>
      </c>
      <c r="AE40" s="55" t="s">
        <v>197</v>
      </c>
      <c r="AF40" s="23"/>
    </row>
    <row r="41" spans="2:32" ht="60.75" customHeight="1">
      <c r="B41" s="23"/>
      <c r="C41" s="49" t="s">
        <v>198</v>
      </c>
      <c r="D41" s="49" t="s">
        <v>199</v>
      </c>
      <c r="E41" s="50" t="s">
        <v>200</v>
      </c>
      <c r="F41" s="50" t="s">
        <v>5</v>
      </c>
      <c r="G41" s="50" t="s">
        <v>43</v>
      </c>
      <c r="H41" s="51" t="s">
        <v>43</v>
      </c>
      <c r="I41" s="51" t="s">
        <v>106</v>
      </c>
      <c r="J41" s="52" t="s">
        <v>97</v>
      </c>
      <c r="K41" s="51" t="s">
        <v>98</v>
      </c>
      <c r="L41" s="53" t="s">
        <v>45</v>
      </c>
      <c r="M41" s="51" t="s">
        <v>99</v>
      </c>
      <c r="N41" s="51" t="s">
        <v>163</v>
      </c>
      <c r="O41" s="51" t="s">
        <v>50</v>
      </c>
      <c r="P41" s="53" t="s">
        <v>51</v>
      </c>
      <c r="Q41" s="53" t="s">
        <v>129</v>
      </c>
      <c r="R41" s="51"/>
      <c r="S41" s="51">
        <v>1643087.29</v>
      </c>
      <c r="T41" s="51">
        <v>1643087.29</v>
      </c>
      <c r="U41" s="51">
        <v>1643087.29</v>
      </c>
      <c r="V41" s="51">
        <v>644647.43999999994</v>
      </c>
      <c r="W41" s="51">
        <v>644647.43999999994</v>
      </c>
      <c r="X41" s="51">
        <v>644647.43999999994</v>
      </c>
      <c r="Y41" s="54">
        <f t="shared" si="0"/>
        <v>39.233913129472256</v>
      </c>
      <c r="Z41" s="53">
        <v>0</v>
      </c>
      <c r="AA41" s="53" t="s">
        <v>138</v>
      </c>
      <c r="AB41" s="47">
        <v>160</v>
      </c>
      <c r="AC41" s="54">
        <v>100</v>
      </c>
      <c r="AD41" s="54">
        <v>100</v>
      </c>
      <c r="AE41" s="55" t="s">
        <v>88</v>
      </c>
      <c r="AF41" s="23"/>
    </row>
    <row r="42" spans="2:32" ht="60.75" customHeight="1">
      <c r="B42" s="23"/>
      <c r="C42" s="49" t="s">
        <v>201</v>
      </c>
      <c r="D42" s="49" t="s">
        <v>202</v>
      </c>
      <c r="E42" s="50" t="s">
        <v>203</v>
      </c>
      <c r="F42" s="50" t="s">
        <v>5</v>
      </c>
      <c r="G42" s="50" t="s">
        <v>43</v>
      </c>
      <c r="H42" s="51" t="s">
        <v>43</v>
      </c>
      <c r="I42" s="51" t="s">
        <v>106</v>
      </c>
      <c r="J42" s="52" t="s">
        <v>97</v>
      </c>
      <c r="K42" s="51" t="s">
        <v>143</v>
      </c>
      <c r="L42" s="53" t="s">
        <v>45</v>
      </c>
      <c r="M42" s="51" t="s">
        <v>99</v>
      </c>
      <c r="N42" s="51" t="s">
        <v>144</v>
      </c>
      <c r="O42" s="51" t="s">
        <v>79</v>
      </c>
      <c r="P42" s="53" t="s">
        <v>51</v>
      </c>
      <c r="Q42" s="53" t="s">
        <v>129</v>
      </c>
      <c r="R42" s="51"/>
      <c r="S42" s="51">
        <v>128100.19</v>
      </c>
      <c r="T42" s="51">
        <v>128100.19</v>
      </c>
      <c r="U42" s="51">
        <v>128100.19</v>
      </c>
      <c r="V42" s="51">
        <v>128100.19</v>
      </c>
      <c r="W42" s="51">
        <v>104835.86</v>
      </c>
      <c r="X42" s="51">
        <v>104835.86</v>
      </c>
      <c r="Y42" s="54">
        <f t="shared" si="0"/>
        <v>81.838957459782065</v>
      </c>
      <c r="Z42" s="53">
        <v>0</v>
      </c>
      <c r="AA42" s="53" t="s">
        <v>138</v>
      </c>
      <c r="AB42" s="47">
        <v>71</v>
      </c>
      <c r="AC42" s="54">
        <v>100</v>
      </c>
      <c r="AD42" s="54">
        <v>100</v>
      </c>
      <c r="AE42" s="55" t="s">
        <v>139</v>
      </c>
      <c r="AF42" s="23"/>
    </row>
    <row r="43" spans="2:32" ht="60.75" customHeight="1">
      <c r="B43" s="23"/>
      <c r="C43" s="49" t="s">
        <v>204</v>
      </c>
      <c r="D43" s="49" t="s">
        <v>205</v>
      </c>
      <c r="E43" s="50" t="s">
        <v>206</v>
      </c>
      <c r="F43" s="50" t="s">
        <v>5</v>
      </c>
      <c r="G43" s="50" t="s">
        <v>43</v>
      </c>
      <c r="H43" s="51" t="s">
        <v>207</v>
      </c>
      <c r="I43" s="51" t="s">
        <v>149</v>
      </c>
      <c r="J43" s="52" t="s">
        <v>97</v>
      </c>
      <c r="K43" s="51" t="s">
        <v>143</v>
      </c>
      <c r="L43" s="53" t="s">
        <v>45</v>
      </c>
      <c r="M43" s="51" t="s">
        <v>99</v>
      </c>
      <c r="N43" s="51" t="s">
        <v>144</v>
      </c>
      <c r="O43" s="51" t="s">
        <v>79</v>
      </c>
      <c r="P43" s="53" t="s">
        <v>51</v>
      </c>
      <c r="Q43" s="53" t="s">
        <v>129</v>
      </c>
      <c r="R43" s="51"/>
      <c r="S43" s="51">
        <v>352726.59</v>
      </c>
      <c r="T43" s="51">
        <v>352726.59</v>
      </c>
      <c r="U43" s="51">
        <v>352726.59</v>
      </c>
      <c r="V43" s="51">
        <v>352726.59</v>
      </c>
      <c r="W43" s="51">
        <v>105818.07</v>
      </c>
      <c r="X43" s="51">
        <v>105818.07</v>
      </c>
      <c r="Y43" s="54">
        <f t="shared" ref="Y43:Y72" si="1">IF(ISERROR(W43/S43),0,((W43/S43)*100))</f>
        <v>30.000026366030415</v>
      </c>
      <c r="Z43" s="53">
        <v>0</v>
      </c>
      <c r="AA43" s="53" t="s">
        <v>138</v>
      </c>
      <c r="AB43" s="47">
        <v>44</v>
      </c>
      <c r="AC43" s="54">
        <v>100</v>
      </c>
      <c r="AD43" s="54">
        <v>100</v>
      </c>
      <c r="AE43" s="55" t="s">
        <v>139</v>
      </c>
      <c r="AF43" s="23"/>
    </row>
    <row r="44" spans="2:32" ht="60.75" customHeight="1">
      <c r="B44" s="23"/>
      <c r="C44" s="49" t="s">
        <v>208</v>
      </c>
      <c r="D44" s="49" t="s">
        <v>209</v>
      </c>
      <c r="E44" s="50" t="s">
        <v>210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97</v>
      </c>
      <c r="K44" s="51" t="s">
        <v>107</v>
      </c>
      <c r="L44" s="53" t="s">
        <v>45</v>
      </c>
      <c r="M44" s="51" t="s">
        <v>99</v>
      </c>
      <c r="N44" s="51" t="s">
        <v>100</v>
      </c>
      <c r="O44" s="51" t="s">
        <v>101</v>
      </c>
      <c r="P44" s="53" t="s">
        <v>51</v>
      </c>
      <c r="Q44" s="53" t="s">
        <v>129</v>
      </c>
      <c r="R44" s="51">
        <v>1000000</v>
      </c>
      <c r="S44" s="51">
        <v>1744757.08</v>
      </c>
      <c r="T44" s="51">
        <v>1744757.08</v>
      </c>
      <c r="U44" s="51">
        <v>1744757.08</v>
      </c>
      <c r="V44" s="51">
        <v>1744757.08</v>
      </c>
      <c r="W44" s="51">
        <v>1744757.08</v>
      </c>
      <c r="X44" s="51">
        <v>1744757.08</v>
      </c>
      <c r="Y44" s="54">
        <f t="shared" si="1"/>
        <v>100</v>
      </c>
      <c r="Z44" s="53">
        <v>0</v>
      </c>
      <c r="AA44" s="53" t="s">
        <v>138</v>
      </c>
      <c r="AB44" s="47">
        <v>0</v>
      </c>
      <c r="AC44" s="54">
        <v>0</v>
      </c>
      <c r="AD44" s="54">
        <v>95</v>
      </c>
      <c r="AE44" s="55" t="s">
        <v>168</v>
      </c>
      <c r="AF44" s="23"/>
    </row>
    <row r="45" spans="2:32" ht="81" customHeight="1">
      <c r="B45" s="23"/>
      <c r="C45" s="49" t="s">
        <v>211</v>
      </c>
      <c r="D45" s="49" t="s">
        <v>212</v>
      </c>
      <c r="E45" s="50" t="s">
        <v>213</v>
      </c>
      <c r="F45" s="50" t="s">
        <v>5</v>
      </c>
      <c r="G45" s="50" t="s">
        <v>43</v>
      </c>
      <c r="H45" s="51" t="s">
        <v>214</v>
      </c>
      <c r="I45" s="51" t="s">
        <v>149</v>
      </c>
      <c r="J45" s="52" t="s">
        <v>97</v>
      </c>
      <c r="K45" s="51" t="s">
        <v>107</v>
      </c>
      <c r="L45" s="53" t="s">
        <v>45</v>
      </c>
      <c r="M45" s="51" t="s">
        <v>99</v>
      </c>
      <c r="N45" s="51" t="s">
        <v>215</v>
      </c>
      <c r="O45" s="51" t="s">
        <v>50</v>
      </c>
      <c r="P45" s="53" t="s">
        <v>51</v>
      </c>
      <c r="Q45" s="53" t="s">
        <v>129</v>
      </c>
      <c r="R45" s="51">
        <v>1886153.04</v>
      </c>
      <c r="S45" s="51">
        <v>1886153.04</v>
      </c>
      <c r="T45" s="51">
        <v>1886153.04</v>
      </c>
      <c r="U45" s="51">
        <v>1886153.04</v>
      </c>
      <c r="V45" s="51">
        <v>529322.81999999995</v>
      </c>
      <c r="W45" s="51">
        <v>529322.81999999995</v>
      </c>
      <c r="X45" s="51">
        <v>529322.81999999995</v>
      </c>
      <c r="Y45" s="54">
        <f t="shared" si="1"/>
        <v>28.063619906473757</v>
      </c>
      <c r="Z45" s="53">
        <v>0</v>
      </c>
      <c r="AA45" s="53" t="s">
        <v>53</v>
      </c>
      <c r="AB45" s="47">
        <v>221</v>
      </c>
      <c r="AC45" s="54">
        <v>0</v>
      </c>
      <c r="AD45" s="54">
        <v>30</v>
      </c>
      <c r="AE45" s="55" t="s">
        <v>88</v>
      </c>
      <c r="AF45" s="23"/>
    </row>
    <row r="46" spans="2:32" ht="81" customHeight="1">
      <c r="B46" s="23"/>
      <c r="C46" s="49" t="s">
        <v>216</v>
      </c>
      <c r="D46" s="49" t="s">
        <v>217</v>
      </c>
      <c r="E46" s="50" t="s">
        <v>218</v>
      </c>
      <c r="F46" s="50" t="s">
        <v>5</v>
      </c>
      <c r="G46" s="50" t="s">
        <v>43</v>
      </c>
      <c r="H46" s="51" t="s">
        <v>43</v>
      </c>
      <c r="I46" s="51" t="s">
        <v>106</v>
      </c>
      <c r="J46" s="52" t="s">
        <v>219</v>
      </c>
      <c r="K46" s="51" t="s">
        <v>162</v>
      </c>
      <c r="L46" s="53" t="s">
        <v>220</v>
      </c>
      <c r="M46" s="51" t="s">
        <v>99</v>
      </c>
      <c r="N46" s="51" t="s">
        <v>87</v>
      </c>
      <c r="O46" s="51" t="s">
        <v>50</v>
      </c>
      <c r="P46" s="53" t="s">
        <v>51</v>
      </c>
      <c r="Q46" s="53" t="s">
        <v>129</v>
      </c>
      <c r="R46" s="51">
        <v>1772280</v>
      </c>
      <c r="S46" s="51">
        <v>1634920</v>
      </c>
      <c r="T46" s="51">
        <v>1634920</v>
      </c>
      <c r="U46" s="51">
        <v>1634920</v>
      </c>
      <c r="V46" s="51">
        <v>490476</v>
      </c>
      <c r="W46" s="51">
        <v>490476</v>
      </c>
      <c r="X46" s="51">
        <v>490476</v>
      </c>
      <c r="Y46" s="54">
        <f t="shared" si="1"/>
        <v>30</v>
      </c>
      <c r="Z46" s="53">
        <v>0</v>
      </c>
      <c r="AA46" s="53" t="s">
        <v>53</v>
      </c>
      <c r="AB46" s="47">
        <v>209</v>
      </c>
      <c r="AC46" s="54">
        <v>0</v>
      </c>
      <c r="AD46" s="54">
        <v>0</v>
      </c>
      <c r="AE46" s="55" t="s">
        <v>221</v>
      </c>
      <c r="AF46" s="23"/>
    </row>
    <row r="47" spans="2:32" ht="94.5" customHeight="1">
      <c r="B47" s="23"/>
      <c r="C47" s="49" t="s">
        <v>222</v>
      </c>
      <c r="D47" s="49" t="s">
        <v>223</v>
      </c>
      <c r="E47" s="50" t="s">
        <v>218</v>
      </c>
      <c r="F47" s="50" t="s">
        <v>5</v>
      </c>
      <c r="G47" s="50" t="s">
        <v>43</v>
      </c>
      <c r="H47" s="51" t="s">
        <v>224</v>
      </c>
      <c r="I47" s="51" t="s">
        <v>149</v>
      </c>
      <c r="J47" s="52" t="s">
        <v>219</v>
      </c>
      <c r="K47" s="51" t="s">
        <v>162</v>
      </c>
      <c r="L47" s="53" t="s">
        <v>220</v>
      </c>
      <c r="M47" s="51" t="s">
        <v>99</v>
      </c>
      <c r="N47" s="51" t="s">
        <v>87</v>
      </c>
      <c r="O47" s="51" t="s">
        <v>50</v>
      </c>
      <c r="P47" s="53" t="s">
        <v>51</v>
      </c>
      <c r="Q47" s="53" t="s">
        <v>129</v>
      </c>
      <c r="R47" s="51">
        <v>1086217</v>
      </c>
      <c r="S47" s="51">
        <v>1044439</v>
      </c>
      <c r="T47" s="51">
        <v>1044439</v>
      </c>
      <c r="U47" s="51">
        <v>1044439</v>
      </c>
      <c r="V47" s="51">
        <v>554336</v>
      </c>
      <c r="W47" s="51">
        <v>554336</v>
      </c>
      <c r="X47" s="51">
        <v>554336</v>
      </c>
      <c r="Y47" s="54">
        <f t="shared" si="1"/>
        <v>53.075000071808887</v>
      </c>
      <c r="Z47" s="53">
        <v>0</v>
      </c>
      <c r="AA47" s="53" t="s">
        <v>53</v>
      </c>
      <c r="AB47" s="47">
        <v>63</v>
      </c>
      <c r="AC47" s="54">
        <v>0</v>
      </c>
      <c r="AD47" s="54">
        <v>60</v>
      </c>
      <c r="AE47" s="55" t="s">
        <v>221</v>
      </c>
      <c r="AF47" s="23"/>
    </row>
    <row r="48" spans="2:32" ht="60.75" customHeight="1">
      <c r="B48" s="23"/>
      <c r="C48" s="49" t="s">
        <v>225</v>
      </c>
      <c r="D48" s="49" t="s">
        <v>226</v>
      </c>
      <c r="E48" s="50" t="s">
        <v>218</v>
      </c>
      <c r="F48" s="50" t="s">
        <v>5</v>
      </c>
      <c r="G48" s="50" t="s">
        <v>43</v>
      </c>
      <c r="H48" s="51" t="s">
        <v>43</v>
      </c>
      <c r="I48" s="51" t="s">
        <v>106</v>
      </c>
      <c r="J48" s="52" t="s">
        <v>97</v>
      </c>
      <c r="K48" s="51" t="s">
        <v>162</v>
      </c>
      <c r="L48" s="53" t="s">
        <v>45</v>
      </c>
      <c r="M48" s="51" t="s">
        <v>99</v>
      </c>
      <c r="N48" s="51" t="s">
        <v>87</v>
      </c>
      <c r="O48" s="51" t="s">
        <v>50</v>
      </c>
      <c r="P48" s="53" t="s">
        <v>51</v>
      </c>
      <c r="Q48" s="53" t="s">
        <v>129</v>
      </c>
      <c r="R48" s="51">
        <v>534847</v>
      </c>
      <c r="S48" s="51">
        <v>514276</v>
      </c>
      <c r="T48" s="51">
        <v>514276</v>
      </c>
      <c r="U48" s="51">
        <v>514276</v>
      </c>
      <c r="V48" s="51">
        <v>369752</v>
      </c>
      <c r="W48" s="51">
        <v>369752</v>
      </c>
      <c r="X48" s="51">
        <v>369752</v>
      </c>
      <c r="Y48" s="54">
        <f t="shared" si="1"/>
        <v>71.897580287627662</v>
      </c>
      <c r="Z48" s="53">
        <v>0</v>
      </c>
      <c r="AA48" s="53" t="s">
        <v>227</v>
      </c>
      <c r="AB48" s="47">
        <v>591</v>
      </c>
      <c r="AC48" s="54">
        <v>0</v>
      </c>
      <c r="AD48" s="54">
        <v>60</v>
      </c>
      <c r="AE48" s="55" t="s">
        <v>221</v>
      </c>
      <c r="AF48" s="23"/>
    </row>
    <row r="49" spans="2:32" ht="60.75" customHeight="1">
      <c r="B49" s="23"/>
      <c r="C49" s="49" t="s">
        <v>228</v>
      </c>
      <c r="D49" s="49" t="s">
        <v>229</v>
      </c>
      <c r="E49" s="50" t="s">
        <v>230</v>
      </c>
      <c r="F49" s="50" t="s">
        <v>5</v>
      </c>
      <c r="G49" s="50" t="s">
        <v>43</v>
      </c>
      <c r="H49" s="51" t="s">
        <v>43</v>
      </c>
      <c r="I49" s="51" t="s">
        <v>106</v>
      </c>
      <c r="J49" s="52" t="s">
        <v>97</v>
      </c>
      <c r="K49" s="51" t="s">
        <v>107</v>
      </c>
      <c r="L49" s="53" t="s">
        <v>45</v>
      </c>
      <c r="M49" s="51" t="s">
        <v>99</v>
      </c>
      <c r="N49" s="51" t="s">
        <v>144</v>
      </c>
      <c r="O49" s="51" t="s">
        <v>79</v>
      </c>
      <c r="P49" s="53" t="s">
        <v>51</v>
      </c>
      <c r="Q49" s="53" t="s">
        <v>129</v>
      </c>
      <c r="R49" s="51">
        <v>4300000</v>
      </c>
      <c r="S49" s="51">
        <v>4300000</v>
      </c>
      <c r="T49" s="51">
        <v>4300000</v>
      </c>
      <c r="U49" s="51">
        <v>4300000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53</v>
      </c>
      <c r="AB49" s="47">
        <v>40</v>
      </c>
      <c r="AC49" s="54">
        <v>0</v>
      </c>
      <c r="AD49" s="54">
        <v>0</v>
      </c>
      <c r="AE49" s="55" t="s">
        <v>197</v>
      </c>
      <c r="AF49" s="23"/>
    </row>
    <row r="50" spans="2:32" ht="60.75" customHeight="1">
      <c r="B50" s="23"/>
      <c r="C50" s="49" t="s">
        <v>231</v>
      </c>
      <c r="D50" s="49" t="s">
        <v>232</v>
      </c>
      <c r="E50" s="50" t="s">
        <v>233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219</v>
      </c>
      <c r="K50" s="51" t="s">
        <v>234</v>
      </c>
      <c r="L50" s="53" t="s">
        <v>45</v>
      </c>
      <c r="M50" s="51" t="s">
        <v>60</v>
      </c>
      <c r="N50" s="51" t="s">
        <v>235</v>
      </c>
      <c r="O50" s="51" t="s">
        <v>79</v>
      </c>
      <c r="P50" s="53" t="s">
        <v>51</v>
      </c>
      <c r="Q50" s="53" t="s">
        <v>129</v>
      </c>
      <c r="R50" s="51">
        <v>2000000</v>
      </c>
      <c r="S50" s="51">
        <v>2000000</v>
      </c>
      <c r="T50" s="51">
        <v>2000000</v>
      </c>
      <c r="U50" s="51">
        <v>1997985.06</v>
      </c>
      <c r="V50" s="51">
        <v>1834237.45</v>
      </c>
      <c r="W50" s="51">
        <v>1834237.45</v>
      </c>
      <c r="X50" s="51">
        <v>1834237.45</v>
      </c>
      <c r="Y50" s="54">
        <f t="shared" si="1"/>
        <v>91.711872499999998</v>
      </c>
      <c r="Z50" s="53">
        <v>0</v>
      </c>
      <c r="AA50" s="53" t="s">
        <v>53</v>
      </c>
      <c r="AB50" s="47">
        <v>0</v>
      </c>
      <c r="AC50" s="54">
        <v>0</v>
      </c>
      <c r="AD50" s="54">
        <v>100</v>
      </c>
      <c r="AE50" s="55" t="s">
        <v>236</v>
      </c>
      <c r="AF50" s="23"/>
    </row>
    <row r="51" spans="2:32" ht="60.75" customHeight="1">
      <c r="B51" s="23"/>
      <c r="C51" s="49" t="s">
        <v>237</v>
      </c>
      <c r="D51" s="49" t="s">
        <v>238</v>
      </c>
      <c r="E51" s="50" t="s">
        <v>239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219</v>
      </c>
      <c r="K51" s="51" t="s">
        <v>234</v>
      </c>
      <c r="L51" s="53" t="s">
        <v>45</v>
      </c>
      <c r="M51" s="51" t="s">
        <v>60</v>
      </c>
      <c r="N51" s="51" t="s">
        <v>235</v>
      </c>
      <c r="O51" s="51" t="s">
        <v>79</v>
      </c>
      <c r="P51" s="53" t="s">
        <v>51</v>
      </c>
      <c r="Q51" s="53" t="s">
        <v>129</v>
      </c>
      <c r="R51" s="51">
        <v>6500000</v>
      </c>
      <c r="S51" s="51">
        <v>6500000</v>
      </c>
      <c r="T51" s="51">
        <v>6500000</v>
      </c>
      <c r="U51" s="51">
        <v>6493498.9299999997</v>
      </c>
      <c r="V51" s="51">
        <v>5232538.47</v>
      </c>
      <c r="W51" s="51">
        <v>5232538.47</v>
      </c>
      <c r="X51" s="51">
        <v>5232538.47</v>
      </c>
      <c r="Y51" s="54">
        <f t="shared" si="1"/>
        <v>80.500591846153853</v>
      </c>
      <c r="Z51" s="53">
        <v>0</v>
      </c>
      <c r="AA51" s="53" t="s">
        <v>53</v>
      </c>
      <c r="AB51" s="47">
        <v>0</v>
      </c>
      <c r="AC51" s="54">
        <v>0</v>
      </c>
      <c r="AD51" s="54">
        <v>100</v>
      </c>
      <c r="AE51" s="55" t="s">
        <v>236</v>
      </c>
      <c r="AF51" s="23"/>
    </row>
    <row r="52" spans="2:32" ht="60.75" customHeight="1">
      <c r="B52" s="23"/>
      <c r="C52" s="49" t="s">
        <v>240</v>
      </c>
      <c r="D52" s="49" t="s">
        <v>241</v>
      </c>
      <c r="E52" s="50" t="s">
        <v>242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58</v>
      </c>
      <c r="K52" s="51" t="s">
        <v>243</v>
      </c>
      <c r="L52" s="53" t="s">
        <v>45</v>
      </c>
      <c r="M52" s="51" t="s">
        <v>60</v>
      </c>
      <c r="N52" s="51" t="s">
        <v>244</v>
      </c>
      <c r="O52" s="51" t="s">
        <v>62</v>
      </c>
      <c r="P52" s="53" t="s">
        <v>51</v>
      </c>
      <c r="Q52" s="53" t="s">
        <v>129</v>
      </c>
      <c r="R52" s="51">
        <v>800000</v>
      </c>
      <c r="S52" s="51">
        <v>800000</v>
      </c>
      <c r="T52" s="51">
        <v>800000</v>
      </c>
      <c r="U52" s="51">
        <v>800000</v>
      </c>
      <c r="V52" s="51">
        <v>800000</v>
      </c>
      <c r="W52" s="51">
        <v>800000</v>
      </c>
      <c r="X52" s="51">
        <v>800000</v>
      </c>
      <c r="Y52" s="54">
        <f t="shared" si="1"/>
        <v>100</v>
      </c>
      <c r="Z52" s="53">
        <v>0</v>
      </c>
      <c r="AA52" s="53" t="s">
        <v>138</v>
      </c>
      <c r="AB52" s="47">
        <v>32</v>
      </c>
      <c r="AC52" s="54">
        <v>0</v>
      </c>
      <c r="AD52" s="54">
        <v>100</v>
      </c>
      <c r="AE52" s="55" t="s">
        <v>245</v>
      </c>
      <c r="AF52" s="23"/>
    </row>
    <row r="53" spans="2:32" ht="60.75" customHeight="1">
      <c r="B53" s="23"/>
      <c r="C53" s="49" t="s">
        <v>246</v>
      </c>
      <c r="D53" s="49" t="s">
        <v>247</v>
      </c>
      <c r="E53" s="50" t="s">
        <v>248</v>
      </c>
      <c r="F53" s="50" t="s">
        <v>5</v>
      </c>
      <c r="G53" s="50" t="s">
        <v>43</v>
      </c>
      <c r="H53" s="51" t="s">
        <v>43</v>
      </c>
      <c r="I53" s="51" t="s">
        <v>106</v>
      </c>
      <c r="J53" s="52" t="s">
        <v>97</v>
      </c>
      <c r="K53" s="51" t="s">
        <v>143</v>
      </c>
      <c r="L53" s="53" t="s">
        <v>45</v>
      </c>
      <c r="M53" s="51" t="s">
        <v>99</v>
      </c>
      <c r="N53" s="51" t="s">
        <v>144</v>
      </c>
      <c r="O53" s="51" t="s">
        <v>101</v>
      </c>
      <c r="P53" s="53" t="s">
        <v>51</v>
      </c>
      <c r="Q53" s="53" t="s">
        <v>129</v>
      </c>
      <c r="R53" s="51"/>
      <c r="S53" s="51">
        <v>2000000</v>
      </c>
      <c r="T53" s="51">
        <v>2000000</v>
      </c>
      <c r="U53" s="51">
        <v>2000000</v>
      </c>
      <c r="V53" s="51">
        <v>2000000</v>
      </c>
      <c r="W53" s="51">
        <v>2000000</v>
      </c>
      <c r="X53" s="51">
        <v>2000000</v>
      </c>
      <c r="Y53" s="54">
        <f t="shared" si="1"/>
        <v>100</v>
      </c>
      <c r="Z53" s="53">
        <v>0</v>
      </c>
      <c r="AA53" s="53" t="s">
        <v>138</v>
      </c>
      <c r="AB53" s="47">
        <v>6000</v>
      </c>
      <c r="AC53" s="54">
        <v>100</v>
      </c>
      <c r="AD53" s="54">
        <v>50</v>
      </c>
      <c r="AE53" s="55" t="s">
        <v>249</v>
      </c>
      <c r="AF53" s="23"/>
    </row>
    <row r="54" spans="2:32" ht="60.75" customHeight="1">
      <c r="B54" s="23"/>
      <c r="C54" s="49" t="s">
        <v>250</v>
      </c>
      <c r="D54" s="49" t="s">
        <v>251</v>
      </c>
      <c r="E54" s="50" t="s">
        <v>252</v>
      </c>
      <c r="F54" s="50" t="s">
        <v>5</v>
      </c>
      <c r="G54" s="50" t="s">
        <v>43</v>
      </c>
      <c r="H54" s="51" t="s">
        <v>43</v>
      </c>
      <c r="I54" s="51" t="s">
        <v>106</v>
      </c>
      <c r="J54" s="52" t="s">
        <v>58</v>
      </c>
      <c r="K54" s="51" t="s">
        <v>253</v>
      </c>
      <c r="L54" s="53" t="s">
        <v>45</v>
      </c>
      <c r="M54" s="51" t="s">
        <v>60</v>
      </c>
      <c r="N54" s="51" t="s">
        <v>254</v>
      </c>
      <c r="O54" s="51" t="s">
        <v>79</v>
      </c>
      <c r="P54" s="53" t="s">
        <v>51</v>
      </c>
      <c r="Q54" s="53" t="s">
        <v>255</v>
      </c>
      <c r="R54" s="51">
        <v>2000000</v>
      </c>
      <c r="S54" s="51">
        <v>1978000</v>
      </c>
      <c r="T54" s="51">
        <v>1978000</v>
      </c>
      <c r="U54" s="51">
        <v>1965602.23</v>
      </c>
      <c r="V54" s="51">
        <v>589680.67000000004</v>
      </c>
      <c r="W54" s="51">
        <v>589680.67000000004</v>
      </c>
      <c r="X54" s="51">
        <v>589680.67000000004</v>
      </c>
      <c r="Y54" s="54">
        <f t="shared" si="1"/>
        <v>29.811965116279072</v>
      </c>
      <c r="Z54" s="53">
        <v>0</v>
      </c>
      <c r="AA54" s="53" t="s">
        <v>53</v>
      </c>
      <c r="AB54" s="47">
        <v>0</v>
      </c>
      <c r="AC54" s="54">
        <v>0</v>
      </c>
      <c r="AD54" s="54">
        <v>0</v>
      </c>
      <c r="AE54" s="55" t="s">
        <v>168</v>
      </c>
      <c r="AF54" s="23"/>
    </row>
    <row r="55" spans="2:32" ht="60.75" customHeight="1">
      <c r="B55" s="23"/>
      <c r="C55" s="49" t="s">
        <v>256</v>
      </c>
      <c r="D55" s="49" t="s">
        <v>257</v>
      </c>
      <c r="E55" s="50" t="s">
        <v>258</v>
      </c>
      <c r="F55" s="50" t="s">
        <v>5</v>
      </c>
      <c r="G55" s="50" t="s">
        <v>43</v>
      </c>
      <c r="H55" s="51" t="s">
        <v>43</v>
      </c>
      <c r="I55" s="51" t="s">
        <v>106</v>
      </c>
      <c r="J55" s="52" t="s">
        <v>58</v>
      </c>
      <c r="K55" s="51" t="s">
        <v>253</v>
      </c>
      <c r="L55" s="53" t="s">
        <v>45</v>
      </c>
      <c r="M55" s="51" t="s">
        <v>60</v>
      </c>
      <c r="N55" s="51" t="s">
        <v>254</v>
      </c>
      <c r="O55" s="51" t="s">
        <v>79</v>
      </c>
      <c r="P55" s="53" t="s">
        <v>51</v>
      </c>
      <c r="Q55" s="53" t="s">
        <v>255</v>
      </c>
      <c r="R55" s="51">
        <v>2000000</v>
      </c>
      <c r="S55" s="51">
        <v>1978000</v>
      </c>
      <c r="T55" s="51">
        <v>1978000</v>
      </c>
      <c r="U55" s="51">
        <v>1977488.82</v>
      </c>
      <c r="V55" s="51">
        <v>593246.65</v>
      </c>
      <c r="W55" s="51">
        <v>593246.65</v>
      </c>
      <c r="X55" s="51">
        <v>593246.65</v>
      </c>
      <c r="Y55" s="54">
        <f t="shared" si="1"/>
        <v>29.992247219413549</v>
      </c>
      <c r="Z55" s="53">
        <v>0</v>
      </c>
      <c r="AA55" s="53" t="s">
        <v>53</v>
      </c>
      <c r="AB55" s="47">
        <v>0</v>
      </c>
      <c r="AC55" s="54">
        <v>0</v>
      </c>
      <c r="AD55" s="54">
        <v>0</v>
      </c>
      <c r="AE55" s="55" t="s">
        <v>168</v>
      </c>
      <c r="AF55" s="23"/>
    </row>
    <row r="56" spans="2:32" ht="60.75" customHeight="1">
      <c r="B56" s="23"/>
      <c r="C56" s="49" t="s">
        <v>259</v>
      </c>
      <c r="D56" s="49" t="s">
        <v>260</v>
      </c>
      <c r="E56" s="50" t="s">
        <v>261</v>
      </c>
      <c r="F56" s="50" t="s">
        <v>5</v>
      </c>
      <c r="G56" s="50" t="s">
        <v>43</v>
      </c>
      <c r="H56" s="51" t="s">
        <v>44</v>
      </c>
      <c r="I56" s="51" t="s">
        <v>45</v>
      </c>
      <c r="J56" s="52" t="s">
        <v>58</v>
      </c>
      <c r="K56" s="51" t="s">
        <v>127</v>
      </c>
      <c r="L56" s="53" t="s">
        <v>45</v>
      </c>
      <c r="M56" s="51" t="s">
        <v>60</v>
      </c>
      <c r="N56" s="51" t="s">
        <v>128</v>
      </c>
      <c r="O56" s="51" t="s">
        <v>122</v>
      </c>
      <c r="P56" s="53" t="s">
        <v>51</v>
      </c>
      <c r="Q56" s="53" t="s">
        <v>255</v>
      </c>
      <c r="R56" s="51"/>
      <c r="S56" s="51">
        <v>780027.27</v>
      </c>
      <c r="T56" s="51">
        <v>546019.09</v>
      </c>
      <c r="U56" s="51">
        <v>773028.65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53</v>
      </c>
      <c r="AB56" s="47"/>
      <c r="AC56" s="54">
        <v>0</v>
      </c>
      <c r="AD56" s="54">
        <v>0</v>
      </c>
      <c r="AE56" s="55" t="s">
        <v>262</v>
      </c>
      <c r="AF56" s="23"/>
    </row>
    <row r="57" spans="2:32" ht="60.75" customHeight="1">
      <c r="B57" s="23"/>
      <c r="C57" s="49" t="s">
        <v>263</v>
      </c>
      <c r="D57" s="49" t="s">
        <v>264</v>
      </c>
      <c r="E57" s="50" t="s">
        <v>265</v>
      </c>
      <c r="F57" s="50" t="s">
        <v>5</v>
      </c>
      <c r="G57" s="50" t="s">
        <v>43</v>
      </c>
      <c r="H57" s="51" t="s">
        <v>43</v>
      </c>
      <c r="I57" s="51" t="s">
        <v>106</v>
      </c>
      <c r="J57" s="52" t="s">
        <v>97</v>
      </c>
      <c r="K57" s="51" t="s">
        <v>143</v>
      </c>
      <c r="L57" s="53" t="s">
        <v>45</v>
      </c>
      <c r="M57" s="51" t="s">
        <v>99</v>
      </c>
      <c r="N57" s="51" t="s">
        <v>144</v>
      </c>
      <c r="O57" s="51" t="s">
        <v>101</v>
      </c>
      <c r="P57" s="53" t="s">
        <v>51</v>
      </c>
      <c r="Q57" s="53" t="s">
        <v>255</v>
      </c>
      <c r="R57" s="51"/>
      <c r="S57" s="51">
        <v>900000</v>
      </c>
      <c r="T57" s="51">
        <v>450000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176</v>
      </c>
      <c r="AB57" s="47">
        <v>226</v>
      </c>
      <c r="AC57" s="54">
        <v>100</v>
      </c>
      <c r="AD57" s="54">
        <v>0</v>
      </c>
      <c r="AE57" s="55" t="s">
        <v>139</v>
      </c>
      <c r="AF57" s="23"/>
    </row>
    <row r="58" spans="2:32" ht="67.5" customHeight="1">
      <c r="B58" s="23"/>
      <c r="C58" s="49" t="s">
        <v>266</v>
      </c>
      <c r="D58" s="49" t="s">
        <v>267</v>
      </c>
      <c r="E58" s="50" t="s">
        <v>268</v>
      </c>
      <c r="F58" s="50" t="s">
        <v>5</v>
      </c>
      <c r="G58" s="50" t="s">
        <v>43</v>
      </c>
      <c r="H58" s="51" t="s">
        <v>43</v>
      </c>
      <c r="I58" s="51" t="s">
        <v>106</v>
      </c>
      <c r="J58" s="52" t="s">
        <v>97</v>
      </c>
      <c r="K58" s="51" t="s">
        <v>143</v>
      </c>
      <c r="L58" s="53" t="s">
        <v>45</v>
      </c>
      <c r="M58" s="51" t="s">
        <v>99</v>
      </c>
      <c r="N58" s="51" t="s">
        <v>144</v>
      </c>
      <c r="O58" s="51" t="s">
        <v>269</v>
      </c>
      <c r="P58" s="53" t="s">
        <v>51</v>
      </c>
      <c r="Q58" s="53" t="s">
        <v>255</v>
      </c>
      <c r="R58" s="51"/>
      <c r="S58" s="51">
        <v>25420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53</v>
      </c>
      <c r="AB58" s="47">
        <v>4</v>
      </c>
      <c r="AC58" s="54">
        <v>100</v>
      </c>
      <c r="AD58" s="54">
        <v>0</v>
      </c>
      <c r="AE58" s="55" t="s">
        <v>139</v>
      </c>
      <c r="AF58" s="23"/>
    </row>
    <row r="59" spans="2:32" ht="60.75" customHeight="1">
      <c r="B59" s="23"/>
      <c r="C59" s="49" t="s">
        <v>270</v>
      </c>
      <c r="D59" s="49" t="s">
        <v>271</v>
      </c>
      <c r="E59" s="50" t="s">
        <v>272</v>
      </c>
      <c r="F59" s="50" t="s">
        <v>5</v>
      </c>
      <c r="G59" s="50" t="s">
        <v>43</v>
      </c>
      <c r="H59" s="51" t="s">
        <v>43</v>
      </c>
      <c r="I59" s="51" t="s">
        <v>106</v>
      </c>
      <c r="J59" s="52" t="s">
        <v>97</v>
      </c>
      <c r="K59" s="51" t="s">
        <v>143</v>
      </c>
      <c r="L59" s="53" t="s">
        <v>45</v>
      </c>
      <c r="M59" s="51" t="s">
        <v>99</v>
      </c>
      <c r="N59" s="51" t="s">
        <v>144</v>
      </c>
      <c r="O59" s="51" t="s">
        <v>101</v>
      </c>
      <c r="P59" s="53" t="s">
        <v>51</v>
      </c>
      <c r="Q59" s="53" t="s">
        <v>255</v>
      </c>
      <c r="R59" s="51"/>
      <c r="S59" s="51">
        <v>544630.96</v>
      </c>
      <c r="T59" s="51">
        <v>544630.96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176</v>
      </c>
      <c r="AB59" s="47">
        <v>99</v>
      </c>
      <c r="AC59" s="54">
        <v>100</v>
      </c>
      <c r="AD59" s="54">
        <v>0</v>
      </c>
      <c r="AE59" s="55" t="s">
        <v>273</v>
      </c>
      <c r="AF59" s="23"/>
    </row>
    <row r="60" spans="2:32" ht="67.5" customHeight="1">
      <c r="B60" s="23"/>
      <c r="C60" s="49" t="s">
        <v>274</v>
      </c>
      <c r="D60" s="49" t="s">
        <v>275</v>
      </c>
      <c r="E60" s="50" t="s">
        <v>276</v>
      </c>
      <c r="F60" s="50" t="s">
        <v>5</v>
      </c>
      <c r="G60" s="50" t="s">
        <v>43</v>
      </c>
      <c r="H60" s="51" t="s">
        <v>43</v>
      </c>
      <c r="I60" s="51" t="s">
        <v>106</v>
      </c>
      <c r="J60" s="52" t="s">
        <v>97</v>
      </c>
      <c r="K60" s="51" t="s">
        <v>143</v>
      </c>
      <c r="L60" s="53" t="s">
        <v>45</v>
      </c>
      <c r="M60" s="51" t="s">
        <v>99</v>
      </c>
      <c r="N60" s="51" t="s">
        <v>144</v>
      </c>
      <c r="O60" s="51" t="s">
        <v>269</v>
      </c>
      <c r="P60" s="53" t="s">
        <v>51</v>
      </c>
      <c r="Q60" s="53" t="s">
        <v>255</v>
      </c>
      <c r="R60" s="51"/>
      <c r="S60" s="51">
        <v>78120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53</v>
      </c>
      <c r="AB60" s="47">
        <v>21</v>
      </c>
      <c r="AC60" s="54">
        <v>100</v>
      </c>
      <c r="AD60" s="54">
        <v>0</v>
      </c>
      <c r="AE60" s="55" t="s">
        <v>139</v>
      </c>
      <c r="AF60" s="23"/>
    </row>
    <row r="61" spans="2:32" ht="67.5" customHeight="1">
      <c r="B61" s="23"/>
      <c r="C61" s="49" t="s">
        <v>277</v>
      </c>
      <c r="D61" s="49" t="s">
        <v>278</v>
      </c>
      <c r="E61" s="50" t="s">
        <v>279</v>
      </c>
      <c r="F61" s="50" t="s">
        <v>5</v>
      </c>
      <c r="G61" s="50" t="s">
        <v>43</v>
      </c>
      <c r="H61" s="51" t="s">
        <v>43</v>
      </c>
      <c r="I61" s="51" t="s">
        <v>106</v>
      </c>
      <c r="J61" s="52" t="s">
        <v>97</v>
      </c>
      <c r="K61" s="51" t="s">
        <v>143</v>
      </c>
      <c r="L61" s="53" t="s">
        <v>45</v>
      </c>
      <c r="M61" s="51" t="s">
        <v>99</v>
      </c>
      <c r="N61" s="51" t="s">
        <v>144</v>
      </c>
      <c r="O61" s="51" t="s">
        <v>269</v>
      </c>
      <c r="P61" s="53" t="s">
        <v>51</v>
      </c>
      <c r="Q61" s="53" t="s">
        <v>255</v>
      </c>
      <c r="R61" s="51"/>
      <c r="S61" s="51">
        <v>15500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53</v>
      </c>
      <c r="AB61" s="47">
        <v>6</v>
      </c>
      <c r="AC61" s="54">
        <v>100</v>
      </c>
      <c r="AD61" s="54">
        <v>0</v>
      </c>
      <c r="AE61" s="55" t="s">
        <v>139</v>
      </c>
      <c r="AF61" s="23"/>
    </row>
    <row r="62" spans="2:32" ht="60.75" customHeight="1">
      <c r="B62" s="23"/>
      <c r="C62" s="49" t="s">
        <v>280</v>
      </c>
      <c r="D62" s="49" t="s">
        <v>281</v>
      </c>
      <c r="E62" s="50" t="s">
        <v>282</v>
      </c>
      <c r="F62" s="50" t="s">
        <v>5</v>
      </c>
      <c r="G62" s="50" t="s">
        <v>43</v>
      </c>
      <c r="H62" s="51" t="s">
        <v>43</v>
      </c>
      <c r="I62" s="51" t="s">
        <v>106</v>
      </c>
      <c r="J62" s="52" t="s">
        <v>97</v>
      </c>
      <c r="K62" s="51" t="s">
        <v>143</v>
      </c>
      <c r="L62" s="53" t="s">
        <v>45</v>
      </c>
      <c r="M62" s="51" t="s">
        <v>99</v>
      </c>
      <c r="N62" s="51" t="s">
        <v>144</v>
      </c>
      <c r="O62" s="51" t="s">
        <v>269</v>
      </c>
      <c r="P62" s="53" t="s">
        <v>51</v>
      </c>
      <c r="Q62" s="53" t="s">
        <v>255</v>
      </c>
      <c r="R62" s="51"/>
      <c r="S62" s="51">
        <v>23560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53</v>
      </c>
      <c r="AB62" s="47">
        <v>5</v>
      </c>
      <c r="AC62" s="54">
        <v>100</v>
      </c>
      <c r="AD62" s="54">
        <v>0</v>
      </c>
      <c r="AE62" s="55" t="s">
        <v>139</v>
      </c>
      <c r="AF62" s="23"/>
    </row>
    <row r="63" spans="2:32" ht="60.75" customHeight="1">
      <c r="B63" s="23"/>
      <c r="C63" s="49" t="s">
        <v>283</v>
      </c>
      <c r="D63" s="49" t="s">
        <v>284</v>
      </c>
      <c r="E63" s="50" t="s">
        <v>285</v>
      </c>
      <c r="F63" s="50" t="s">
        <v>5</v>
      </c>
      <c r="G63" s="50" t="s">
        <v>43</v>
      </c>
      <c r="H63" s="51" t="s">
        <v>43</v>
      </c>
      <c r="I63" s="51" t="s">
        <v>106</v>
      </c>
      <c r="J63" s="52" t="s">
        <v>97</v>
      </c>
      <c r="K63" s="51" t="s">
        <v>143</v>
      </c>
      <c r="L63" s="53" t="s">
        <v>45</v>
      </c>
      <c r="M63" s="51" t="s">
        <v>99</v>
      </c>
      <c r="N63" s="51" t="s">
        <v>144</v>
      </c>
      <c r="O63" s="51" t="s">
        <v>269</v>
      </c>
      <c r="P63" s="53" t="s">
        <v>51</v>
      </c>
      <c r="Q63" s="53" t="s">
        <v>255</v>
      </c>
      <c r="R63" s="51"/>
      <c r="S63" s="51">
        <v>26040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53</v>
      </c>
      <c r="AB63" s="47">
        <v>12</v>
      </c>
      <c r="AC63" s="54">
        <v>100</v>
      </c>
      <c r="AD63" s="54">
        <v>0</v>
      </c>
      <c r="AE63" s="55" t="s">
        <v>139</v>
      </c>
      <c r="AF63" s="23"/>
    </row>
    <row r="64" spans="2:32" ht="67.5" customHeight="1">
      <c r="B64" s="23"/>
      <c r="C64" s="49" t="s">
        <v>286</v>
      </c>
      <c r="D64" s="49" t="s">
        <v>287</v>
      </c>
      <c r="E64" s="50" t="s">
        <v>288</v>
      </c>
      <c r="F64" s="50" t="s">
        <v>5</v>
      </c>
      <c r="G64" s="50" t="s">
        <v>43</v>
      </c>
      <c r="H64" s="51" t="s">
        <v>43</v>
      </c>
      <c r="I64" s="51" t="s">
        <v>106</v>
      </c>
      <c r="J64" s="52" t="s">
        <v>97</v>
      </c>
      <c r="K64" s="51" t="s">
        <v>143</v>
      </c>
      <c r="L64" s="53" t="s">
        <v>45</v>
      </c>
      <c r="M64" s="51" t="s">
        <v>99</v>
      </c>
      <c r="N64" s="51" t="s">
        <v>144</v>
      </c>
      <c r="O64" s="51" t="s">
        <v>269</v>
      </c>
      <c r="P64" s="53" t="s">
        <v>51</v>
      </c>
      <c r="Q64" s="53" t="s">
        <v>255</v>
      </c>
      <c r="R64" s="51"/>
      <c r="S64" s="51">
        <v>16120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53</v>
      </c>
      <c r="AB64" s="47">
        <v>5</v>
      </c>
      <c r="AC64" s="54">
        <v>100</v>
      </c>
      <c r="AD64" s="54">
        <v>0</v>
      </c>
      <c r="AE64" s="55" t="s">
        <v>139</v>
      </c>
      <c r="AF64" s="23"/>
    </row>
    <row r="65" spans="2:32" ht="60.75" customHeight="1">
      <c r="B65" s="23"/>
      <c r="C65" s="49" t="s">
        <v>289</v>
      </c>
      <c r="D65" s="49" t="s">
        <v>290</v>
      </c>
      <c r="E65" s="50" t="s">
        <v>291</v>
      </c>
      <c r="F65" s="50" t="s">
        <v>5</v>
      </c>
      <c r="G65" s="50" t="s">
        <v>43</v>
      </c>
      <c r="H65" s="51" t="s">
        <v>224</v>
      </c>
      <c r="I65" s="51" t="s">
        <v>149</v>
      </c>
      <c r="J65" s="52" t="s">
        <v>97</v>
      </c>
      <c r="K65" s="51" t="s">
        <v>143</v>
      </c>
      <c r="L65" s="53" t="s">
        <v>45</v>
      </c>
      <c r="M65" s="51" t="s">
        <v>99</v>
      </c>
      <c r="N65" s="51" t="s">
        <v>144</v>
      </c>
      <c r="O65" s="51" t="s">
        <v>101</v>
      </c>
      <c r="P65" s="53" t="s">
        <v>51</v>
      </c>
      <c r="Q65" s="53" t="s">
        <v>255</v>
      </c>
      <c r="R65" s="51"/>
      <c r="S65" s="51">
        <v>148000</v>
      </c>
      <c r="T65" s="51">
        <v>148000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176</v>
      </c>
      <c r="AB65" s="47">
        <v>23</v>
      </c>
      <c r="AC65" s="54">
        <v>100</v>
      </c>
      <c r="AD65" s="54">
        <v>0</v>
      </c>
      <c r="AE65" s="55" t="s">
        <v>292</v>
      </c>
      <c r="AF65" s="23"/>
    </row>
    <row r="66" spans="2:32" ht="60.75" customHeight="1">
      <c r="B66" s="23"/>
      <c r="C66" s="49" t="s">
        <v>293</v>
      </c>
      <c r="D66" s="49" t="s">
        <v>294</v>
      </c>
      <c r="E66" s="50" t="s">
        <v>295</v>
      </c>
      <c r="F66" s="50" t="s">
        <v>5</v>
      </c>
      <c r="G66" s="50" t="s">
        <v>43</v>
      </c>
      <c r="H66" s="51" t="s">
        <v>44</v>
      </c>
      <c r="I66" s="51" t="s">
        <v>45</v>
      </c>
      <c r="J66" s="52" t="s">
        <v>46</v>
      </c>
      <c r="K66" s="51" t="s">
        <v>296</v>
      </c>
      <c r="L66" s="53" t="s">
        <v>45</v>
      </c>
      <c r="M66" s="51" t="s">
        <v>297</v>
      </c>
      <c r="N66" s="51" t="s">
        <v>121</v>
      </c>
      <c r="O66" s="51" t="s">
        <v>122</v>
      </c>
      <c r="P66" s="53" t="s">
        <v>51</v>
      </c>
      <c r="Q66" s="53" t="s">
        <v>255</v>
      </c>
      <c r="R66" s="51">
        <v>2579031.98</v>
      </c>
      <c r="S66" s="51">
        <v>2581667.1800000002</v>
      </c>
      <c r="T66" s="51">
        <v>2581667.1800000002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93</v>
      </c>
      <c r="AB66" s="47">
        <v>59305</v>
      </c>
      <c r="AC66" s="54">
        <v>0</v>
      </c>
      <c r="AD66" s="54">
        <v>0</v>
      </c>
      <c r="AE66" s="55" t="s">
        <v>298</v>
      </c>
      <c r="AF66" s="23"/>
    </row>
    <row r="67" spans="2:32" ht="94.5" customHeight="1">
      <c r="B67" s="23"/>
      <c r="C67" s="49" t="s">
        <v>299</v>
      </c>
      <c r="D67" s="49" t="s">
        <v>300</v>
      </c>
      <c r="E67" s="50" t="s">
        <v>301</v>
      </c>
      <c r="F67" s="50" t="s">
        <v>5</v>
      </c>
      <c r="G67" s="50" t="s">
        <v>43</v>
      </c>
      <c r="H67" s="51" t="s">
        <v>44</v>
      </c>
      <c r="I67" s="51" t="s">
        <v>45</v>
      </c>
      <c r="J67" s="52" t="s">
        <v>58</v>
      </c>
      <c r="K67" s="51" t="s">
        <v>127</v>
      </c>
      <c r="L67" s="53" t="s">
        <v>45</v>
      </c>
      <c r="M67" s="51" t="s">
        <v>60</v>
      </c>
      <c r="N67" s="51" t="s">
        <v>302</v>
      </c>
      <c r="O67" s="51" t="s">
        <v>122</v>
      </c>
      <c r="P67" s="53" t="s">
        <v>51</v>
      </c>
      <c r="Q67" s="53" t="s">
        <v>255</v>
      </c>
      <c r="R67" s="51"/>
      <c r="S67" s="51">
        <v>14835023.74</v>
      </c>
      <c r="T67" s="51">
        <v>5934009.5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53</v>
      </c>
      <c r="AB67" s="47"/>
      <c r="AC67" s="54">
        <v>0</v>
      </c>
      <c r="AD67" s="54">
        <v>0</v>
      </c>
      <c r="AE67" s="55" t="s">
        <v>303</v>
      </c>
      <c r="AF67" s="23"/>
    </row>
    <row r="68" spans="2:32" ht="60.75" customHeight="1">
      <c r="B68" s="23"/>
      <c r="C68" s="49" t="s">
        <v>304</v>
      </c>
      <c r="D68" s="49" t="s">
        <v>305</v>
      </c>
      <c r="E68" s="50" t="s">
        <v>306</v>
      </c>
      <c r="F68" s="50" t="s">
        <v>5</v>
      </c>
      <c r="G68" s="50" t="s">
        <v>43</v>
      </c>
      <c r="H68" s="51" t="s">
        <v>44</v>
      </c>
      <c r="I68" s="51" t="s">
        <v>45</v>
      </c>
      <c r="J68" s="52" t="s">
        <v>58</v>
      </c>
      <c r="K68" s="51" t="s">
        <v>243</v>
      </c>
      <c r="L68" s="53" t="s">
        <v>45</v>
      </c>
      <c r="M68" s="51" t="s">
        <v>60</v>
      </c>
      <c r="N68" s="51" t="s">
        <v>16</v>
      </c>
      <c r="O68" s="51" t="s">
        <v>62</v>
      </c>
      <c r="P68" s="53" t="s">
        <v>51</v>
      </c>
      <c r="Q68" s="53" t="s">
        <v>255</v>
      </c>
      <c r="R68" s="51">
        <v>330000</v>
      </c>
      <c r="S68" s="51">
        <v>330000</v>
      </c>
      <c r="T68" s="51">
        <v>330000</v>
      </c>
      <c r="U68" s="51">
        <v>330000</v>
      </c>
      <c r="V68" s="51">
        <v>330000</v>
      </c>
      <c r="W68" s="51">
        <v>330000</v>
      </c>
      <c r="X68" s="51">
        <v>330000</v>
      </c>
      <c r="Y68" s="54">
        <f t="shared" si="1"/>
        <v>100</v>
      </c>
      <c r="Z68" s="53">
        <v>0</v>
      </c>
      <c r="AA68" s="53" t="s">
        <v>138</v>
      </c>
      <c r="AB68" s="47">
        <v>11</v>
      </c>
      <c r="AC68" s="54">
        <v>0</v>
      </c>
      <c r="AD68" s="54">
        <v>100</v>
      </c>
      <c r="AE68" s="55" t="s">
        <v>307</v>
      </c>
      <c r="AF68" s="23"/>
    </row>
    <row r="69" spans="2:32" ht="60.75" customHeight="1">
      <c r="B69" s="23"/>
      <c r="C69" s="49" t="s">
        <v>308</v>
      </c>
      <c r="D69" s="49" t="s">
        <v>309</v>
      </c>
      <c r="E69" s="50" t="s">
        <v>310</v>
      </c>
      <c r="F69" s="50" t="s">
        <v>5</v>
      </c>
      <c r="G69" s="50" t="s">
        <v>43</v>
      </c>
      <c r="H69" s="51" t="s">
        <v>43</v>
      </c>
      <c r="I69" s="51" t="s">
        <v>106</v>
      </c>
      <c r="J69" s="52" t="s">
        <v>97</v>
      </c>
      <c r="K69" s="51" t="s">
        <v>162</v>
      </c>
      <c r="L69" s="53" t="s">
        <v>45</v>
      </c>
      <c r="M69" s="51" t="s">
        <v>99</v>
      </c>
      <c r="N69" s="51" t="s">
        <v>87</v>
      </c>
      <c r="O69" s="51" t="s">
        <v>50</v>
      </c>
      <c r="P69" s="53" t="s">
        <v>51</v>
      </c>
      <c r="Q69" s="53" t="s">
        <v>255</v>
      </c>
      <c r="R69" s="51">
        <v>1843025</v>
      </c>
      <c r="S69" s="51">
        <v>1843025</v>
      </c>
      <c r="T69" s="51">
        <v>1843025</v>
      </c>
      <c r="U69" s="51">
        <v>1843025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53</v>
      </c>
      <c r="AB69" s="47">
        <v>1124</v>
      </c>
      <c r="AC69" s="54">
        <v>0</v>
      </c>
      <c r="AD69" s="54">
        <v>0</v>
      </c>
      <c r="AE69" s="55" t="s">
        <v>311</v>
      </c>
      <c r="AF69" s="23"/>
    </row>
    <row r="70" spans="2:32" ht="60.75" customHeight="1">
      <c r="B70" s="23"/>
      <c r="C70" s="49" t="s">
        <v>312</v>
      </c>
      <c r="D70" s="49" t="s">
        <v>313</v>
      </c>
      <c r="E70" s="50" t="s">
        <v>310</v>
      </c>
      <c r="F70" s="50" t="s">
        <v>5</v>
      </c>
      <c r="G70" s="50" t="s">
        <v>43</v>
      </c>
      <c r="H70" s="51" t="s">
        <v>43</v>
      </c>
      <c r="I70" s="51" t="s">
        <v>106</v>
      </c>
      <c r="J70" s="52" t="s">
        <v>97</v>
      </c>
      <c r="K70" s="51" t="s">
        <v>162</v>
      </c>
      <c r="L70" s="53" t="s">
        <v>45</v>
      </c>
      <c r="M70" s="51" t="s">
        <v>99</v>
      </c>
      <c r="N70" s="51" t="s">
        <v>87</v>
      </c>
      <c r="O70" s="51" t="s">
        <v>50</v>
      </c>
      <c r="P70" s="53" t="s">
        <v>51</v>
      </c>
      <c r="Q70" s="53" t="s">
        <v>255</v>
      </c>
      <c r="R70" s="51">
        <v>1997588</v>
      </c>
      <c r="S70" s="51">
        <v>1997588</v>
      </c>
      <c r="T70" s="51">
        <v>1997588</v>
      </c>
      <c r="U70" s="51">
        <v>1997588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53</v>
      </c>
      <c r="AB70" s="47">
        <v>1357</v>
      </c>
      <c r="AC70" s="54">
        <v>0</v>
      </c>
      <c r="AD70" s="54">
        <v>0</v>
      </c>
      <c r="AE70" s="55" t="s">
        <v>314</v>
      </c>
      <c r="AF70" s="23"/>
    </row>
    <row r="71" spans="2:32" ht="60.75" customHeight="1">
      <c r="B71" s="23"/>
      <c r="C71" s="49" t="s">
        <v>315</v>
      </c>
      <c r="D71" s="49" t="s">
        <v>316</v>
      </c>
      <c r="E71" s="50" t="s">
        <v>161</v>
      </c>
      <c r="F71" s="50" t="s">
        <v>5</v>
      </c>
      <c r="G71" s="50" t="s">
        <v>43</v>
      </c>
      <c r="H71" s="51" t="s">
        <v>43</v>
      </c>
      <c r="I71" s="51" t="s">
        <v>106</v>
      </c>
      <c r="J71" s="52" t="s">
        <v>97</v>
      </c>
      <c r="K71" s="51" t="s">
        <v>107</v>
      </c>
      <c r="L71" s="53" t="s">
        <v>45</v>
      </c>
      <c r="M71" s="51" t="s">
        <v>99</v>
      </c>
      <c r="N71" s="51" t="s">
        <v>317</v>
      </c>
      <c r="O71" s="51" t="s">
        <v>318</v>
      </c>
      <c r="P71" s="53" t="s">
        <v>51</v>
      </c>
      <c r="Q71" s="53" t="s">
        <v>255</v>
      </c>
      <c r="R71" s="51">
        <v>800000</v>
      </c>
      <c r="S71" s="51">
        <v>800000</v>
      </c>
      <c r="T71" s="51">
        <v>333333.34000000003</v>
      </c>
      <c r="U71" s="51">
        <v>800000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53</v>
      </c>
      <c r="AB71" s="47">
        <v>3000</v>
      </c>
      <c r="AC71" s="54">
        <v>0</v>
      </c>
      <c r="AD71" s="54">
        <v>31</v>
      </c>
      <c r="AE71" s="55" t="s">
        <v>319</v>
      </c>
      <c r="AF71" s="23"/>
    </row>
    <row r="72" spans="2:32" ht="60.75" customHeight="1">
      <c r="B72" s="23"/>
      <c r="C72" s="49" t="s">
        <v>320</v>
      </c>
      <c r="D72" s="49" t="s">
        <v>321</v>
      </c>
      <c r="E72" s="50" t="s">
        <v>322</v>
      </c>
      <c r="F72" s="50" t="s">
        <v>5</v>
      </c>
      <c r="G72" s="50" t="s">
        <v>43</v>
      </c>
      <c r="H72" s="51" t="s">
        <v>43</v>
      </c>
      <c r="I72" s="51" t="s">
        <v>106</v>
      </c>
      <c r="J72" s="52" t="s">
        <v>97</v>
      </c>
      <c r="K72" s="51" t="s">
        <v>107</v>
      </c>
      <c r="L72" s="53" t="s">
        <v>45</v>
      </c>
      <c r="M72" s="51" t="s">
        <v>99</v>
      </c>
      <c r="N72" s="51" t="s">
        <v>215</v>
      </c>
      <c r="O72" s="51" t="s">
        <v>50</v>
      </c>
      <c r="P72" s="53" t="s">
        <v>51</v>
      </c>
      <c r="Q72" s="53" t="s">
        <v>255</v>
      </c>
      <c r="R72" s="51">
        <v>528504.54</v>
      </c>
      <c r="S72" s="51">
        <v>528504.54</v>
      </c>
      <c r="T72" s="51">
        <v>528504.54</v>
      </c>
      <c r="U72" s="51">
        <v>528504.54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53</v>
      </c>
      <c r="AB72" s="47">
        <v>514</v>
      </c>
      <c r="AC72" s="54">
        <v>0</v>
      </c>
      <c r="AD72" s="54">
        <v>10</v>
      </c>
      <c r="AE72" s="55" t="s">
        <v>88</v>
      </c>
      <c r="AF7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AB</cp:lastModifiedBy>
  <cp:lastPrinted>2013-06-05T18:06:43Z</cp:lastPrinted>
  <dcterms:created xsi:type="dcterms:W3CDTF">2009-03-25T01:44:41Z</dcterms:created>
  <dcterms:modified xsi:type="dcterms:W3CDTF">2017-11-15T21:53:03Z</dcterms:modified>
</cp:coreProperties>
</file>