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7905" firstSheet="2" activeTab="7"/>
  </bookViews>
  <sheets>
    <sheet name="Reporte de Formatos" sheetId="1" r:id="rId1"/>
    <sheet name="Hidden_1" sheetId="2" r:id="rId2"/>
    <sheet name="Hidden_2" sheetId="3" r:id="rId3"/>
    <sheet name="Hidden_3" sheetId="4" r:id="rId4"/>
    <sheet name="Tabla_416662" sheetId="5" r:id="rId5"/>
    <sheet name="Tabla_416647" sheetId="6" r:id="rId6"/>
    <sheet name="Hidden_1_Tabla_416647" sheetId="7" r:id="rId7"/>
    <sheet name="Tabla_416659" sheetId="8" r:id="rId8"/>
  </sheets>
  <externalReferences>
    <externalReference r:id="rId9"/>
  </externalReferences>
  <definedNames>
    <definedName name="Hidden_1_Tabla_4166474">Hidden_1_Tabla_416647!$A$1:$A$3</definedName>
    <definedName name="Hidden_13">Hidden_1!$A$1:$A$2</definedName>
    <definedName name="Hidden_24">Hidden_2!$A$1:$A$5</definedName>
    <definedName name="Hidden_335">Hidden_3!$A$1:$A$2</definedName>
    <definedName name="hidden2">[1]hidden2!$A$1:$A$3</definedName>
  </definedNames>
  <calcPr calcId="125725"/>
</workbook>
</file>

<file path=xl/calcChain.xml><?xml version="1.0" encoding="utf-8"?>
<calcChain xmlns="http://schemas.openxmlformats.org/spreadsheetml/2006/main">
  <c r="AB9" i="1"/>
  <c r="AA9"/>
  <c r="T9"/>
  <c r="AB12" l="1"/>
  <c r="AB13"/>
  <c r="AB14"/>
  <c r="AB11"/>
  <c r="AB10" l="1"/>
  <c r="AA10"/>
  <c r="AA11"/>
  <c r="AA12"/>
  <c r="AA13"/>
  <c r="AA14"/>
  <c r="AA8"/>
  <c r="AB8" l="1"/>
</calcChain>
</file>

<file path=xl/sharedStrings.xml><?xml version="1.0" encoding="utf-8"?>
<sst xmlns="http://schemas.openxmlformats.org/spreadsheetml/2006/main" count="472" uniqueCount="209">
  <si>
    <t>47845</t>
  </si>
  <si>
    <t>TÍTULO</t>
  </si>
  <si>
    <t>NOMBRE CORTO</t>
  </si>
  <si>
    <t>DESCRIPCIÓN</t>
  </si>
  <si>
    <t>Resultados adjudicaciones, invitaciones y licitaciones_Procedimientos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</si>
  <si>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</si>
  <si>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</si>
  <si>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</si>
  <si>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</si>
  <si>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</si>
  <si>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</si>
  <si>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</si>
  <si>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</si>
  <si>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</si>
  <si>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</si>
  <si>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</si>
  <si>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</si>
  <si>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</si>
  <si>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</si>
  <si>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</si>
  <si>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</si>
  <si>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</si>
  <si>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</si>
  <si>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</si>
  <si>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</si>
  <si>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</si>
  <si>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</si>
  <si>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</si>
  <si>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</si>
  <si>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</si>
  <si>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</si>
  <si>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</si>
  <si>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</si>
  <si>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</si>
  <si>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</si>
  <si>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</si>
  <si>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</si>
  <si>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</si>
  <si>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</si>
  <si>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</si>
  <si>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</si>
  <si>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</si>
  <si>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</si>
  <si>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</si>
  <si>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</si>
  <si>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</si>
  <si>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</si>
  <si>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</si>
  <si>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</si>
  <si>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</si>
  <si>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</si>
  <si>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</si>
  <si>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</si>
  <si>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</si>
  <si>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</si>
  <si>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</si>
  <si>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</si>
  <si>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</si>
  <si>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</si>
  <si>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</si>
  <si>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</si>
  <si>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</si>
  <si>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</si>
  <si>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</si>
  <si>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</si>
  <si>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</si>
  <si>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</si>
  <si>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</si>
  <si>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</si>
  <si>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</si>
  <si>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</si>
  <si>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</si>
  <si>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</si>
  <si>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</si>
  <si>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</si>
  <si>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</si>
  <si>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</si>
  <si>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</si>
  <si>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</si>
  <si>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</si>
  <si>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</si>
  <si>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</si>
  <si>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</si>
  <si>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</si>
  <si>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</si>
  <si>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</si>
  <si>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</si>
  <si>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</si>
  <si>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</si>
  <si>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</si>
  <si>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</si>
  <si>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</si>
  <si>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</si>
  <si>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</si>
  <si>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</si>
  <si>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</si>
  <si>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</si>
  <si>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</si>
  <si>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</si>
  <si>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</si>
  <si>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</si>
  <si>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</si>
  <si>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</si>
  <si>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</si>
  <si>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</si>
  <si>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</si>
  <si>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</si>
  <si>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</si>
  <si>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</si>
  <si>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</si>
  <si>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</si>
  <si>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</si>
  <si>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</si>
  <si>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</si>
  <si>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</si>
  <si>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</si>
  <si>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</si>
  <si>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</si>
  <si>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</si>
  <si>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</si>
  <si>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</si>
  <si>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</si>
  <si>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</si>
  <si>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</si>
  <si>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</si>
  <si>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</si>
  <si>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</si>
  <si>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</si>
  <si>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</si>
  <si>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</si>
  <si>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</si>
  <si>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</si>
  <si>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</si>
  <si>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</si>
  <si>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</si>
  <si>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</si>
  <si>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</si>
  <si>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</si>
  <si>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</si>
  <si>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</si>
  <si>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</si>
  <si>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</si>
  <si>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</si>
  <si>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</si>
  <si>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</si>
  <si>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</si>
  <si>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</si>
  <si>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</si>
  <si>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</si>
  <si>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</si>
  <si>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No aplica</t>
  </si>
  <si>
    <t>QUE EL PRESENTE CONTRATO SE ADJUDICO MEDIANTE LA MODALIDAD DE: “ADJUDICACIÓN DIRECTA”DE CONFORMIDAD CON LOS ARTICULOS 1 FRACCION II, 3 PARRAFO TERCERO, 5 PARRAFO SEGUNDO, 7 PARRAFO PRIMERO, 8, FRACCIÓN I, 12 PÁRRAFO PRIMERO, 25, 38 FRACCIÓN I, 39 FRACCIÓN III, 40 FRACCIONES I Y III, 42 FRACCIÓN I,  69 PARRAFO PRIMERO FRACCION II, 72 Y  DEMÁS APLICABLES  DE LA LEY DE OBRA PUBLICA Y SERVICIOS RELACIONADOS CON LA MISMA PARA EL ESTADO Y LOS MUNICIPIOS DE GUANAJUATO, ASI COMO EL ARTICULO 92 DE SU RESPECTIVO REGLAMENTO, APLICADO DE MANERA SUPLETORIA HASTA EN TANTO NO EXPIDA EL MUNICIPIO EL PROPIO, POR DISPOSICION DEL ARTICULO QUINTO TRANSITORIO DE LA LEY DE LA MATERIA. ASIMISMO PROCEDE ESA MODALIDAD DE CONTRATACION DEBIDO A QUE EL COSTO DE LA OBRA NO EXCEDE DE LOS MONTOS Y LIMITES DE CONTRATACION ESTABLECIDOS EN EL ARTICULO 71 DE LA LEY DEL PRESUPUESTO GENERAL DE EGRESOS DEL ESTADO DE GUANAJUATO PARA EL EJERCICIO FISCAL DE 2016, (DE CONFORMIDAD CON EL DECRETO NUMERO 65 PUBLICADO EN EL PERIODICO OFICIAL DEL GOBIERNO DEL ESTADO DE GUANAJUATO NUMERO 208 EL DIA 29 DE DICIEMBRE DE 2015).</t>
  </si>
  <si>
    <t>CONSTRUCCIÓN, DESAZOLVE, CONSERVACIÓN Y MEJORAMIENTO DE OBRAS DE BORDERIA PARA ABREVADERO, EN DIVERSAS COMUNIDADES DEL MUNICIPIO DE URIANGATO, GTO.</t>
  </si>
  <si>
    <t>Luis Isidro</t>
  </si>
  <si>
    <t>Estrada</t>
  </si>
  <si>
    <t>Hurtado</t>
  </si>
  <si>
    <t>EAHL7305151I0</t>
  </si>
  <si>
    <t>DIRECCION DE OBRAS PUBLICAS</t>
  </si>
  <si>
    <t>MUR/DOP/SDAYR-AD/BORDERIA/2018-07</t>
  </si>
  <si>
    <t>Mexicana</t>
  </si>
  <si>
    <t>Transacción bancaria</t>
  </si>
  <si>
    <t>DIVERSAS COMUNIDADES DEL MUNICIPIO DE URIANGATO</t>
  </si>
  <si>
    <t>NO APLICA A LA DIRECCION DE OBRAS PUBLICAS, COMPETENCIA DE DIRECCION DE DESARROLLO SOCIAL Y TRANSITO MUNICIPAL</t>
  </si>
  <si>
    <t>SUPERVISION POR PARTE DE LA DIRECCION DE OBRAS PUBLICAS, SUPERVISION POR PARTE DEL ORGANO DE CONTROL (STRC) , CONTRALORIA MUNICIPAL, SMAPAU</t>
  </si>
  <si>
    <t>Dirección de Obras Públicas Municipales</t>
  </si>
  <si>
    <t>Trimestre Abril-Junio</t>
  </si>
  <si>
    <t>Graciela</t>
  </si>
  <si>
    <t>Garcia</t>
  </si>
  <si>
    <t>Raya</t>
  </si>
  <si>
    <t>CONCREART S.A. DE C.V.</t>
  </si>
  <si>
    <t>CON150413PZ5</t>
  </si>
  <si>
    <t>ELECTRIFICACIÓN CALLE SAN MIGUEL COLONIA SAN ANTONIO</t>
  </si>
  <si>
    <t>ESTRADA HURTADO LUIS ISIDRO</t>
  </si>
  <si>
    <t>MUR/DOP/PISBCC-AD/ELECT. SAN MIGUEL/2018-10</t>
  </si>
  <si>
    <t>Estatales</t>
  </si>
  <si>
    <t>Federal, Estatal y Beneficiarios</t>
  </si>
  <si>
    <t>MUR/DOP/PISBCC-AD/ELECT. MATIAS ROMERO/2018-11</t>
  </si>
  <si>
    <t>Municipal</t>
  </si>
  <si>
    <t>ELECTRIFICACIÓN CALLE CENTRO DE ESTUDIOS COLONIA FRANCISCO VILLA</t>
  </si>
  <si>
    <t>MUR/DOP/PISBCC-AD/ELECT. CTRO. ESTUDIOS/2018-12</t>
  </si>
  <si>
    <t>Estatal y Municipal</t>
  </si>
  <si>
    <t>Estatal</t>
  </si>
  <si>
    <t>Municipales</t>
  </si>
  <si>
    <t>Estatales y Municipales</t>
  </si>
  <si>
    <t>ELECTRIFICACIÓN CALLE SANTA CLARA COLONIA SAN ANTONIO</t>
  </si>
  <si>
    <t>MUR/DOP/PISBCC-AD/ELECT. SANTA CLARA/2018-13</t>
  </si>
  <si>
    <t>ELECTRIFICACIÓN CALLE ARTICULO TERCERO COLONIA LA JOYITA</t>
  </si>
  <si>
    <t>MUR/DOP/PISBCC-AD/ELECT. ARTICULO 3RO/2018-14</t>
  </si>
  <si>
    <t>GARCIA RAYA GRACIELA</t>
  </si>
  <si>
    <t>GARG720119UX6</t>
  </si>
  <si>
    <t>CALLE CENTRO DE ESTUDIOS COLONIA FRANCISCO VILLA</t>
  </si>
  <si>
    <t>CALLE SANTA CLARA COLONIA SAN ANTONIO</t>
  </si>
  <si>
    <t>CALLE ARTICULO TERCERO COLONIA LA JOYITA</t>
  </si>
  <si>
    <t>CALLE SAN MIGUEL COLONIA SAN ANTONIO</t>
  </si>
  <si>
    <t>CALLE MATÍAS ROMERO COL. LA JOYITA</t>
  </si>
  <si>
    <t>ELECTRIFICACIÓN CALLE MATÍAS ROMERO COL. LA JOYITA</t>
  </si>
  <si>
    <t>REHABILITACIÓN DE LA AV. LEOVINO ZAVALA, CUARTA ETAPA, MUNICIPIO DE URIANGATO, GTO.</t>
  </si>
  <si>
    <t>Ramudi Proyecto y Construcción de Infraestructura, S.A. de C.V.</t>
  </si>
  <si>
    <t>RPY140228G69</t>
  </si>
  <si>
    <t xml:space="preserve"> MUR/DOP/SOP-AD/REHAB. LEOVINO ZAVALA 4TA. ET/2018-08 </t>
  </si>
  <si>
    <t>Avenida Leovino Zavala, Uriangato, Gto.</t>
  </si>
  <si>
    <t>http://intranet.uriangato.gob.mx/link/data/Opublicas/021642electr_san_miguel_10.pdf</t>
  </si>
  <si>
    <t>http://intranet.uriangato.gob.mx/link/data/Opublicas/021655electr_art_3_14.pdf</t>
  </si>
  <si>
    <t>http://intranet.uriangato.gob.mx/link/data/Opublicas/031856leovino_08_opt.pdf</t>
  </si>
  <si>
    <t>http://intranet.uriangato.gob.mx/link/data/Opublicas/031850electr_santa_clara_13_opt.pdf</t>
  </si>
  <si>
    <t>http://intranet.uriangato.gob.mx/link/data/Opublicas/031852electr_matias_romero_11_opt.pdf</t>
  </si>
  <si>
    <t>http://intranet.uriangato.gob.mx/link/data/Opublicas/031852electr_centro_estudios_12_opt.pdf</t>
  </si>
  <si>
    <t>http://intranet.uriangato.gob.mx/link/data/Opublicas/031831borderia_07_opt.pdf</t>
  </si>
  <si>
    <t>no aplica</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</si>
</sst>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29">
    <xf numFmtId="0" fontId="0" fillId="0" borderId="0" xfId="0"/>
    <xf numFmtId="0" fontId="3" fillId="0" borderId="1" xfId="0"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1" fillId="2" borderId="2" xfId="0" applyFont="1" applyFill="1" applyBorder="1" applyAlignment="1">
      <alignment horizontal="center" wrapText="1"/>
    </xf>
    <xf numFmtId="0" fontId="0" fillId="0" borderId="0" xfId="0" applyFill="1" applyBorder="1" applyAlignment="1" applyProtection="1">
      <alignment horizontal="center" vertical="center" wrapText="1"/>
    </xf>
    <xf numFmtId="14" fontId="0" fillId="0" borderId="1" xfId="0" applyNumberFormat="1" applyFill="1" applyBorder="1" applyAlignment="1" applyProtection="1">
      <alignment horizontal="center" vertical="center" wrapText="1"/>
    </xf>
    <xf numFmtId="2" fontId="0" fillId="0" borderId="1" xfId="0" applyNumberFormat="1" applyBorder="1" applyAlignment="1" applyProtection="1">
      <alignment horizontal="center" vertical="center" wrapText="1"/>
    </xf>
    <xf numFmtId="0" fontId="0" fillId="0" borderId="0" xfId="0"/>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pplyProtection="1">
      <alignment horizontal="center" vertical="center" wrapText="1"/>
    </xf>
    <xf numFmtId="0" fontId="5" fillId="0" borderId="1" xfId="1" applyBorder="1" applyAlignment="1">
      <alignment horizontal="left" vertical="center" wrapText="1"/>
    </xf>
    <xf numFmtId="14" fontId="0" fillId="0" borderId="1" xfId="0" applyNumberFormat="1" applyBorder="1" applyAlignment="1">
      <alignment horizontal="center" vertical="center" wrapText="1"/>
    </xf>
    <xf numFmtId="2" fontId="0" fillId="0" borderId="1" xfId="0" applyNumberFormat="1" applyBorder="1" applyAlignment="1">
      <alignment horizontal="center" vertical="center" wrapText="1"/>
    </xf>
    <xf numFmtId="0" fontId="2" fillId="3" borderId="2" xfId="0"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Font="1" applyBorder="1" applyAlignment="1">
      <alignment vertical="center" wrapText="1"/>
    </xf>
    <xf numFmtId="0" fontId="0" fillId="0" borderId="1" xfId="0" applyBorder="1"/>
    <xf numFmtId="0" fontId="0" fillId="0" borderId="0" xfId="0" applyAlignment="1">
      <alignment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ORMATO\4to%20Trimestre%202017Formato28B.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Tabla 126644"/>
      <sheetName val="Tabla 126645"/>
      <sheetName val="Tabla 126643"/>
    </sheetNames>
    <sheetDataSet>
      <sheetData sheetId="0"/>
      <sheetData sheetId="1">
        <row r="1">
          <cell r="A1" t="str">
            <v>Servicios relacionados con obra pública</v>
          </cell>
        </row>
      </sheetData>
      <sheetData sheetId="2">
        <row r="1">
          <cell r="A1" t="str">
            <v>Efectivo</v>
          </cell>
        </row>
        <row r="2">
          <cell r="A2" t="str">
            <v>Cheque</v>
          </cell>
        </row>
        <row r="3">
          <cell r="A3" t="str">
            <v>Transacción bancaria</v>
          </cell>
        </row>
      </sheetData>
      <sheetData sheetId="3">
        <row r="1">
          <cell r="A1" t="str">
            <v>Municipales</v>
          </cell>
        </row>
      </sheetData>
      <sheetData sheetId="4">
        <row r="1">
          <cell r="A1" t="str">
            <v>Recursos federales</v>
          </cell>
        </row>
      </sheetData>
      <sheetData sheetId="5">
        <row r="1">
          <cell r="A1" t="str">
            <v>No</v>
          </cell>
        </row>
      </sheetData>
      <sheetData sheetId="6">
        <row r="5">
          <cell r="A5">
            <v>15</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intranet.uriangato.gob.mx/link/data/Opublicas/031831borderia_07_opt.pdf" TargetMode="External"/><Relationship Id="rId7" Type="http://schemas.openxmlformats.org/officeDocument/2006/relationships/hyperlink" Target="http://intranet.uriangato.gob.mx/link/data/Opublicas/031850electr_santa_clara_13_opt.pdf" TargetMode="External"/><Relationship Id="rId2" Type="http://schemas.openxmlformats.org/officeDocument/2006/relationships/hyperlink" Target="http://intranet.uriangato.gob.mx/link/data/Opublicas/021655electr_art_3_14.pdf" TargetMode="External"/><Relationship Id="rId1" Type="http://schemas.openxmlformats.org/officeDocument/2006/relationships/hyperlink" Target="http://intranet.uriangato.gob.mx/link/data/Opublicas/021642electr_san_miguel_10.pdf" TargetMode="External"/><Relationship Id="rId6" Type="http://schemas.openxmlformats.org/officeDocument/2006/relationships/hyperlink" Target="http://intranet.uriangato.gob.mx/link/data/Opublicas/031852electr_centro_estudios_12_opt.pdf" TargetMode="External"/><Relationship Id="rId5" Type="http://schemas.openxmlformats.org/officeDocument/2006/relationships/hyperlink" Target="http://intranet.uriangato.gob.mx/link/data/Opublicas/031852electr_matias_romero_11_opt.pdf" TargetMode="External"/><Relationship Id="rId4" Type="http://schemas.openxmlformats.org/officeDocument/2006/relationships/hyperlink" Target="http://intranet.uriangato.gob.mx/link/data/Opublicas/031856leovino_08_opt.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PI14"/>
  <sheetViews>
    <sheetView topLeftCell="A7" workbookViewId="0">
      <selection activeCell="A8" sqref="A8"/>
    </sheetView>
  </sheetViews>
  <sheetFormatPr baseColWidth="10" defaultColWidth="9.140625" defaultRowHeight="15"/>
  <cols>
    <col min="1" max="1" width="8" bestFit="1" customWidth="1"/>
    <col min="2" max="2" width="14.85546875" customWidth="1"/>
    <col min="3" max="3" width="16.5703125" customWidth="1"/>
    <col min="4" max="4" width="15.5703125" customWidth="1"/>
    <col min="5" max="5" width="13" customWidth="1"/>
    <col min="6" max="6" width="21.28515625" customWidth="1"/>
    <col min="7" max="7" width="38.140625" customWidth="1"/>
    <col min="8" max="8" width="19.85546875" customWidth="1"/>
    <col min="9" max="9" width="19.28515625" customWidth="1"/>
    <col min="10" max="10" width="28.42578125" customWidth="1"/>
    <col min="11" max="11" width="14" customWidth="1"/>
    <col min="12" max="12" width="12.42578125" customWidth="1"/>
    <col min="13" max="13" width="15" customWidth="1"/>
    <col min="14" max="14" width="17.85546875" customWidth="1"/>
    <col min="15" max="15" width="31.28515625" customWidth="1"/>
    <col min="16" max="16" width="18.85546875" bestFit="1" customWidth="1"/>
    <col min="17" max="17" width="22.140625" customWidth="1"/>
    <col min="18" max="18" width="20" customWidth="1"/>
    <col min="19" max="19" width="13.42578125" customWidth="1"/>
    <col min="20" max="20" width="16.28515625" customWidth="1"/>
    <col min="21" max="21" width="27" customWidth="1"/>
    <col min="22" max="22" width="13.140625" customWidth="1"/>
    <col min="23" max="23" width="16.85546875" customWidth="1"/>
    <col min="24" max="24" width="11.28515625" customWidth="1"/>
    <col min="25" max="25" width="16" customWidth="1"/>
    <col min="26" max="26" width="13.5703125" bestFit="1" customWidth="1"/>
    <col min="27" max="27" width="17.140625" bestFit="1" customWidth="1"/>
    <col min="28" max="28" width="31.5703125" customWidth="1"/>
    <col min="29" max="29" width="22.42578125" customWidth="1"/>
    <col min="30" max="30" width="28.7109375" customWidth="1"/>
    <col min="31" max="31" width="22.7109375" customWidth="1"/>
    <col min="32" max="32" width="20.85546875" customWidth="1"/>
    <col min="33" max="33" width="19.5703125" customWidth="1"/>
    <col min="34" max="34" width="18" customWidth="1"/>
    <col min="35" max="35" width="19.140625" customWidth="1"/>
    <col min="36" max="36" width="13.7109375" customWidth="1"/>
    <col min="37" max="37" width="17.7109375" customWidth="1"/>
    <col min="38" max="38" width="29.5703125" customWidth="1"/>
    <col min="39" max="39" width="20.42578125" customWidth="1"/>
    <col min="40" max="40" width="16.85546875" customWidth="1"/>
    <col min="41" max="41" width="14.140625" customWidth="1"/>
    <col min="42" max="42" width="11.42578125" customWidth="1"/>
    <col min="43" max="43" width="25.85546875" customWidth="1"/>
    <col min="44" max="44" width="11.28515625" customWidth="1"/>
    <col min="45" max="45" width="13.5703125" customWidth="1"/>
    <col min="46" max="46" width="14" customWidth="1"/>
  </cols>
  <sheetData>
    <row r="1" spans="1:425" hidden="1">
      <c r="A1" t="s">
        <v>0</v>
      </c>
    </row>
    <row r="2" spans="1:425">
      <c r="A2" s="25" t="s">
        <v>1</v>
      </c>
      <c r="B2" s="26"/>
      <c r="C2" s="26"/>
      <c r="D2" s="25" t="s">
        <v>2</v>
      </c>
      <c r="E2" s="26"/>
      <c r="F2" s="26"/>
      <c r="G2" s="25" t="s">
        <v>3</v>
      </c>
      <c r="H2" s="26"/>
      <c r="I2" s="26"/>
    </row>
    <row r="3" spans="1:425">
      <c r="A3" s="27" t="s">
        <v>4</v>
      </c>
      <c r="B3" s="26"/>
      <c r="C3" s="26"/>
      <c r="D3" s="27" t="s">
        <v>5</v>
      </c>
      <c r="E3" s="26"/>
      <c r="F3" s="26"/>
      <c r="G3" s="27" t="s">
        <v>6</v>
      </c>
      <c r="H3" s="26"/>
      <c r="I3" s="26"/>
    </row>
    <row r="4" spans="1:425" hidden="1">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25"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25">
      <c r="A6" s="25" t="s">
        <v>62</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row>
    <row r="7" spans="1:425" s="15" customFormat="1" ht="76.5">
      <c r="A7" s="14" t="s">
        <v>63</v>
      </c>
      <c r="B7" s="14" t="s">
        <v>64</v>
      </c>
      <c r="C7" s="14" t="s">
        <v>65</v>
      </c>
      <c r="D7" s="14" t="s">
        <v>66</v>
      </c>
      <c r="E7" s="14" t="s">
        <v>67</v>
      </c>
      <c r="F7" s="14" t="s">
        <v>68</v>
      </c>
      <c r="G7" s="14" t="s">
        <v>69</v>
      </c>
      <c r="H7" s="14" t="s">
        <v>70</v>
      </c>
      <c r="I7" s="14" t="s">
        <v>71</v>
      </c>
      <c r="J7" s="14" t="s">
        <v>72</v>
      </c>
      <c r="K7" s="14" t="s">
        <v>73</v>
      </c>
      <c r="L7" s="14" t="s">
        <v>74</v>
      </c>
      <c r="M7" s="14" t="s">
        <v>75</v>
      </c>
      <c r="N7" s="14" t="s">
        <v>76</v>
      </c>
      <c r="O7" s="14" t="s">
        <v>77</v>
      </c>
      <c r="P7" s="14" t="s">
        <v>78</v>
      </c>
      <c r="Q7" s="14" t="s">
        <v>79</v>
      </c>
      <c r="R7" s="14" t="s">
        <v>80</v>
      </c>
      <c r="S7" s="14" t="s">
        <v>81</v>
      </c>
      <c r="T7" s="14" t="s">
        <v>82</v>
      </c>
      <c r="U7" s="14" t="s">
        <v>83</v>
      </c>
      <c r="V7" s="14" t="s">
        <v>84</v>
      </c>
      <c r="W7" s="14" t="s">
        <v>85</v>
      </c>
      <c r="X7" s="14" t="s">
        <v>86</v>
      </c>
      <c r="Y7" s="14" t="s">
        <v>87</v>
      </c>
      <c r="Z7" s="14" t="s">
        <v>88</v>
      </c>
      <c r="AA7" s="14" t="s">
        <v>89</v>
      </c>
      <c r="AB7" s="14" t="s">
        <v>90</v>
      </c>
      <c r="AC7" s="14" t="s">
        <v>91</v>
      </c>
      <c r="AD7" s="14" t="s">
        <v>92</v>
      </c>
      <c r="AE7" s="14" t="s">
        <v>93</v>
      </c>
      <c r="AF7" s="14" t="s">
        <v>94</v>
      </c>
      <c r="AG7" s="14" t="s">
        <v>95</v>
      </c>
      <c r="AH7" s="14" t="s">
        <v>96</v>
      </c>
      <c r="AI7" s="14" t="s">
        <v>97</v>
      </c>
      <c r="AJ7" s="14" t="s">
        <v>98</v>
      </c>
      <c r="AK7" s="14" t="s">
        <v>99</v>
      </c>
      <c r="AL7" s="14" t="s">
        <v>100</v>
      </c>
      <c r="AM7" s="14" t="s">
        <v>101</v>
      </c>
      <c r="AN7" s="14" t="s">
        <v>102</v>
      </c>
      <c r="AO7" s="14" t="s">
        <v>103</v>
      </c>
      <c r="AP7" s="14" t="s">
        <v>104</v>
      </c>
      <c r="AQ7" s="14" t="s">
        <v>105</v>
      </c>
      <c r="AR7" s="14" t="s">
        <v>106</v>
      </c>
      <c r="AS7" s="14" t="s">
        <v>107</v>
      </c>
      <c r="AT7" s="14" t="s">
        <v>108</v>
      </c>
    </row>
    <row r="8" spans="1:425" s="17" customFormat="1" ht="36.75" customHeight="1">
      <c r="A8" s="8">
        <v>2018</v>
      </c>
      <c r="B8" s="12">
        <v>43191</v>
      </c>
      <c r="C8" s="12">
        <v>43281</v>
      </c>
      <c r="D8" s="8" t="s">
        <v>109</v>
      </c>
      <c r="E8" s="8" t="s">
        <v>111</v>
      </c>
      <c r="F8" s="8" t="s">
        <v>150</v>
      </c>
      <c r="G8" s="1" t="s">
        <v>151</v>
      </c>
      <c r="H8" s="16"/>
      <c r="I8" s="1" t="s">
        <v>152</v>
      </c>
      <c r="J8" s="8">
        <v>7</v>
      </c>
      <c r="K8" s="8" t="s">
        <v>153</v>
      </c>
      <c r="L8" s="8" t="s">
        <v>154</v>
      </c>
      <c r="M8" s="8" t="s">
        <v>155</v>
      </c>
      <c r="N8" s="10" t="s">
        <v>172</v>
      </c>
      <c r="O8" s="2" t="s">
        <v>156</v>
      </c>
      <c r="P8" s="1" t="s">
        <v>157</v>
      </c>
      <c r="Q8" s="1" t="s">
        <v>157</v>
      </c>
      <c r="R8" s="1" t="s">
        <v>158</v>
      </c>
      <c r="S8" s="5">
        <v>43203</v>
      </c>
      <c r="T8" s="6">
        <v>518000</v>
      </c>
      <c r="U8" s="8"/>
      <c r="V8" s="13">
        <v>0.01</v>
      </c>
      <c r="W8" s="13">
        <v>1500000</v>
      </c>
      <c r="X8" s="8" t="s">
        <v>159</v>
      </c>
      <c r="Y8" s="8" t="s">
        <v>150</v>
      </c>
      <c r="Z8" s="1" t="s">
        <v>160</v>
      </c>
      <c r="AA8" s="1" t="str">
        <f>I8</f>
        <v>CONSTRUCCIÓN, DESAZOLVE, CONSERVACIÓN Y MEJORAMIENTO DE OBRAS DE BORDERIA PARA ABREVADERO, EN DIVERSAS COMUNIDADES DEL MUNICIPIO DE URIANGATO, GTO.</v>
      </c>
      <c r="AB8" s="13">
        <f>T8*0.1</f>
        <v>51800</v>
      </c>
      <c r="AC8" s="5">
        <v>43206</v>
      </c>
      <c r="AD8" s="5">
        <v>43245</v>
      </c>
      <c r="AE8" s="11" t="s">
        <v>207</v>
      </c>
      <c r="AF8" s="8"/>
      <c r="AG8" s="8" t="s">
        <v>175</v>
      </c>
      <c r="AH8" s="8" t="s">
        <v>175</v>
      </c>
      <c r="AI8" s="8">
        <v>7</v>
      </c>
      <c r="AJ8" s="8" t="s">
        <v>117</v>
      </c>
      <c r="AK8" s="8" t="s">
        <v>150</v>
      </c>
      <c r="AL8" s="2" t="s">
        <v>163</v>
      </c>
      <c r="AM8" s="16"/>
      <c r="AN8" s="23"/>
      <c r="AO8" s="8"/>
      <c r="AP8" s="8"/>
      <c r="AQ8" s="1" t="s">
        <v>164</v>
      </c>
      <c r="AR8" s="5">
        <v>43281</v>
      </c>
      <c r="AS8" s="5">
        <v>43281</v>
      </c>
      <c r="AT8" s="2" t="s">
        <v>165</v>
      </c>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c r="IW8" s="18"/>
      <c r="IX8" s="18"/>
      <c r="IY8" s="18"/>
      <c r="IZ8" s="18"/>
      <c r="JA8" s="18"/>
      <c r="JB8" s="18"/>
      <c r="JC8" s="18"/>
      <c r="JD8" s="18"/>
      <c r="JE8" s="18"/>
      <c r="JF8" s="18"/>
      <c r="JG8" s="18"/>
      <c r="JH8" s="18"/>
      <c r="JI8" s="18"/>
      <c r="JJ8" s="18"/>
      <c r="JK8" s="18"/>
      <c r="JL8" s="18"/>
      <c r="JM8" s="18"/>
      <c r="JN8" s="18"/>
      <c r="JO8" s="18"/>
      <c r="JP8" s="18"/>
      <c r="JQ8" s="18"/>
      <c r="JR8" s="18"/>
      <c r="JS8" s="18"/>
      <c r="JT8" s="18"/>
      <c r="JU8" s="18"/>
      <c r="JV8" s="18"/>
      <c r="JW8" s="18"/>
      <c r="JX8" s="18"/>
      <c r="JY8" s="18"/>
      <c r="JZ8" s="18"/>
      <c r="KA8" s="18"/>
      <c r="KB8" s="18"/>
      <c r="KC8" s="18"/>
      <c r="KD8" s="18"/>
      <c r="KE8" s="18"/>
      <c r="KF8" s="18"/>
      <c r="KG8" s="18"/>
      <c r="KH8" s="18"/>
      <c r="KI8" s="18"/>
      <c r="KJ8" s="18"/>
      <c r="KK8" s="18"/>
      <c r="KL8" s="18"/>
      <c r="KM8" s="18"/>
      <c r="KN8" s="18"/>
      <c r="KO8" s="18"/>
      <c r="KP8" s="18"/>
      <c r="KQ8" s="18"/>
      <c r="KR8" s="18"/>
      <c r="KS8" s="18"/>
      <c r="KT8" s="18"/>
      <c r="KU8" s="18"/>
      <c r="KV8" s="18"/>
      <c r="KW8" s="18"/>
      <c r="KX8" s="18"/>
      <c r="KY8" s="18"/>
      <c r="KZ8" s="18"/>
      <c r="LA8" s="18"/>
      <c r="LB8" s="18"/>
      <c r="LC8" s="18"/>
      <c r="LD8" s="18"/>
      <c r="LE8" s="18"/>
      <c r="LF8" s="18"/>
      <c r="LG8" s="18"/>
      <c r="LH8" s="18"/>
      <c r="LI8" s="18"/>
      <c r="LJ8" s="18"/>
      <c r="LK8" s="18"/>
      <c r="LL8" s="18"/>
      <c r="LM8" s="18"/>
      <c r="LN8" s="18"/>
      <c r="LO8" s="18"/>
      <c r="LP8" s="18"/>
      <c r="LQ8" s="18"/>
      <c r="LR8" s="18"/>
      <c r="LS8" s="18"/>
      <c r="LT8" s="18"/>
      <c r="LU8" s="18"/>
      <c r="LV8" s="18"/>
      <c r="LW8" s="18"/>
      <c r="LX8" s="18"/>
      <c r="LY8" s="18"/>
      <c r="LZ8" s="18"/>
      <c r="MA8" s="18"/>
      <c r="MB8" s="18"/>
      <c r="MC8" s="18"/>
      <c r="MD8" s="18"/>
      <c r="ME8" s="18"/>
      <c r="MF8" s="18"/>
      <c r="MG8" s="18"/>
      <c r="MH8" s="18"/>
      <c r="MI8" s="18"/>
      <c r="MJ8" s="18"/>
      <c r="MK8" s="18"/>
      <c r="ML8" s="18"/>
      <c r="MM8" s="18"/>
      <c r="MN8" s="18"/>
      <c r="MO8" s="18"/>
      <c r="MP8" s="18"/>
      <c r="MQ8" s="18"/>
      <c r="MR8" s="18"/>
      <c r="MS8" s="18"/>
      <c r="MT8" s="18"/>
      <c r="MU8" s="18"/>
      <c r="MV8" s="18"/>
      <c r="MW8" s="18"/>
      <c r="MX8" s="18"/>
      <c r="MY8" s="18"/>
      <c r="MZ8" s="18"/>
      <c r="NA8" s="18"/>
      <c r="NB8" s="18"/>
      <c r="NC8" s="18"/>
      <c r="ND8" s="18"/>
      <c r="NE8" s="18"/>
      <c r="NF8" s="18"/>
      <c r="NG8" s="18"/>
      <c r="NH8" s="18"/>
      <c r="NI8" s="18"/>
      <c r="NJ8" s="18"/>
      <c r="NK8" s="18"/>
      <c r="NL8" s="18"/>
      <c r="NM8" s="18"/>
      <c r="NN8" s="18"/>
      <c r="NO8" s="18"/>
      <c r="NP8" s="18"/>
      <c r="NQ8" s="18"/>
      <c r="NR8" s="18"/>
      <c r="NS8" s="18"/>
      <c r="NT8" s="18"/>
      <c r="NU8" s="18"/>
      <c r="NV8" s="18"/>
      <c r="NW8" s="18"/>
      <c r="NX8" s="18"/>
      <c r="NY8" s="18"/>
      <c r="NZ8" s="18"/>
      <c r="OA8" s="18"/>
      <c r="OB8" s="18"/>
      <c r="OC8" s="18"/>
      <c r="OD8" s="18"/>
      <c r="OE8" s="18"/>
      <c r="OF8" s="18"/>
      <c r="OG8" s="18"/>
      <c r="OH8" s="18"/>
      <c r="OI8" s="18"/>
      <c r="OJ8" s="18"/>
      <c r="OK8" s="18"/>
      <c r="OL8" s="18"/>
      <c r="OM8" s="18"/>
      <c r="ON8" s="18"/>
      <c r="OO8" s="18"/>
      <c r="OP8" s="18"/>
      <c r="OQ8" s="18"/>
      <c r="OR8" s="18"/>
      <c r="OS8" s="18"/>
      <c r="OT8" s="18"/>
      <c r="OU8" s="18"/>
      <c r="OV8" s="18"/>
      <c r="OW8" s="18"/>
      <c r="OX8" s="18"/>
      <c r="OY8" s="18"/>
      <c r="OZ8" s="18"/>
      <c r="PA8" s="18"/>
      <c r="PB8" s="18"/>
      <c r="PC8" s="18"/>
      <c r="PD8" s="18"/>
      <c r="PE8" s="18"/>
      <c r="PF8" s="18"/>
      <c r="PG8" s="18"/>
      <c r="PH8" s="18"/>
      <c r="PI8" s="18"/>
    </row>
    <row r="9" spans="1:425" s="17" customFormat="1" ht="36.75" customHeight="1">
      <c r="A9" s="8">
        <v>2018</v>
      </c>
      <c r="B9" s="12">
        <v>43191</v>
      </c>
      <c r="C9" s="12">
        <v>43281</v>
      </c>
      <c r="D9" s="8" t="s">
        <v>109</v>
      </c>
      <c r="E9" s="8" t="s">
        <v>111</v>
      </c>
      <c r="F9" s="8" t="s">
        <v>150</v>
      </c>
      <c r="G9" s="1" t="s">
        <v>151</v>
      </c>
      <c r="H9" s="16"/>
      <c r="I9" s="1" t="s">
        <v>196</v>
      </c>
      <c r="J9" s="8">
        <v>8</v>
      </c>
      <c r="K9" s="24" t="s">
        <v>197</v>
      </c>
      <c r="L9" s="24"/>
      <c r="M9" s="24"/>
      <c r="N9" s="10" t="s">
        <v>197</v>
      </c>
      <c r="O9" s="4" t="s">
        <v>198</v>
      </c>
      <c r="P9" s="1" t="s">
        <v>157</v>
      </c>
      <c r="Q9" s="1" t="s">
        <v>157</v>
      </c>
      <c r="R9" s="1" t="s">
        <v>199</v>
      </c>
      <c r="S9" s="5">
        <v>43200</v>
      </c>
      <c r="T9" s="6">
        <f>U9*100/116</f>
        <v>22413793.103448275</v>
      </c>
      <c r="U9" s="6">
        <v>26000000</v>
      </c>
      <c r="V9" s="13"/>
      <c r="W9" s="13"/>
      <c r="X9" s="8" t="s">
        <v>159</v>
      </c>
      <c r="Y9" s="8" t="s">
        <v>150</v>
      </c>
      <c r="Z9" s="1" t="s">
        <v>160</v>
      </c>
      <c r="AA9" s="1" t="str">
        <f>I9</f>
        <v>REHABILITACIÓN DE LA AV. LEOVINO ZAVALA, CUARTA ETAPA, MUNICIPIO DE URIANGATO, GTO.</v>
      </c>
      <c r="AB9" s="13">
        <f>U9*0.1</f>
        <v>2600000</v>
      </c>
      <c r="AC9" s="5">
        <v>43201</v>
      </c>
      <c r="AD9" s="5">
        <v>43290</v>
      </c>
      <c r="AE9" s="11" t="s">
        <v>203</v>
      </c>
      <c r="AF9" s="8"/>
      <c r="AG9" s="8" t="s">
        <v>181</v>
      </c>
      <c r="AH9" s="8" t="s">
        <v>174</v>
      </c>
      <c r="AI9" s="8">
        <v>8</v>
      </c>
      <c r="AJ9" s="8" t="s">
        <v>117</v>
      </c>
      <c r="AK9" s="8" t="s">
        <v>150</v>
      </c>
      <c r="AL9" s="2" t="s">
        <v>163</v>
      </c>
      <c r="AM9" s="16"/>
      <c r="AN9" s="23"/>
      <c r="AO9" s="8"/>
      <c r="AP9" s="8"/>
      <c r="AQ9" s="1" t="s">
        <v>164</v>
      </c>
      <c r="AR9" s="5">
        <v>43281</v>
      </c>
      <c r="AS9" s="5">
        <v>43281</v>
      </c>
      <c r="AT9" s="2" t="s">
        <v>165</v>
      </c>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18"/>
      <c r="JW9" s="18"/>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18"/>
      <c r="LP9" s="18"/>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18"/>
      <c r="NI9" s="18"/>
      <c r="NJ9" s="18"/>
      <c r="NK9" s="18"/>
      <c r="NL9" s="18"/>
      <c r="NM9" s="18"/>
      <c r="NN9" s="18"/>
      <c r="NO9" s="18"/>
      <c r="NP9" s="18"/>
      <c r="NQ9" s="18"/>
      <c r="NR9" s="18"/>
      <c r="NS9" s="18"/>
      <c r="NT9" s="18"/>
      <c r="NU9" s="18"/>
      <c r="NV9" s="18"/>
      <c r="NW9" s="18"/>
      <c r="NX9" s="18"/>
      <c r="NY9" s="18"/>
      <c r="NZ9" s="18"/>
      <c r="OA9" s="18"/>
      <c r="OB9" s="18"/>
      <c r="OC9" s="18"/>
      <c r="OD9" s="18"/>
      <c r="OE9" s="18"/>
      <c r="OF9" s="18"/>
      <c r="OG9" s="18"/>
      <c r="OH9" s="18"/>
      <c r="OI9" s="18"/>
      <c r="OJ9" s="18"/>
      <c r="OK9" s="18"/>
      <c r="OL9" s="18"/>
      <c r="OM9" s="18"/>
      <c r="ON9" s="18"/>
      <c r="OO9" s="18"/>
      <c r="OP9" s="18"/>
      <c r="OQ9" s="18"/>
      <c r="OR9" s="18"/>
      <c r="OS9" s="18"/>
      <c r="OT9" s="18"/>
      <c r="OU9" s="18"/>
      <c r="OV9" s="18"/>
      <c r="OW9" s="18"/>
      <c r="OX9" s="18"/>
      <c r="OY9" s="18"/>
      <c r="OZ9" s="18"/>
      <c r="PA9" s="18"/>
      <c r="PB9" s="18"/>
      <c r="PC9" s="18"/>
      <c r="PD9" s="18"/>
      <c r="PE9" s="18"/>
      <c r="PF9" s="18"/>
      <c r="PG9" s="18"/>
      <c r="PH9" s="18"/>
      <c r="PI9" s="18"/>
    </row>
    <row r="10" spans="1:425" s="17" customFormat="1" ht="37.5" customHeight="1">
      <c r="A10" s="8">
        <v>2018</v>
      </c>
      <c r="B10" s="12">
        <v>43191</v>
      </c>
      <c r="C10" s="12">
        <v>43281</v>
      </c>
      <c r="D10" s="8" t="s">
        <v>109</v>
      </c>
      <c r="E10" s="8" t="s">
        <v>111</v>
      </c>
      <c r="F10" s="8" t="s">
        <v>150</v>
      </c>
      <c r="G10" s="1" t="s">
        <v>151</v>
      </c>
      <c r="H10" s="16"/>
      <c r="I10" s="9" t="s">
        <v>171</v>
      </c>
      <c r="J10" s="8">
        <v>10</v>
      </c>
      <c r="K10" s="8" t="s">
        <v>153</v>
      </c>
      <c r="L10" s="8" t="s">
        <v>154</v>
      </c>
      <c r="M10" s="8" t="s">
        <v>155</v>
      </c>
      <c r="N10" s="10" t="s">
        <v>172</v>
      </c>
      <c r="O10" s="2" t="s">
        <v>156</v>
      </c>
      <c r="P10" s="1" t="s">
        <v>157</v>
      </c>
      <c r="Q10" s="1" t="s">
        <v>157</v>
      </c>
      <c r="R10" s="1" t="s">
        <v>173</v>
      </c>
      <c r="S10" s="5">
        <v>43252</v>
      </c>
      <c r="T10" s="6">
        <v>247365.59</v>
      </c>
      <c r="U10" s="6">
        <v>286944.08</v>
      </c>
      <c r="V10" s="13">
        <v>0.01</v>
      </c>
      <c r="W10" s="13">
        <v>1500000</v>
      </c>
      <c r="X10" s="8" t="s">
        <v>159</v>
      </c>
      <c r="Y10" s="8" t="s">
        <v>150</v>
      </c>
      <c r="Z10" s="1" t="s">
        <v>160</v>
      </c>
      <c r="AA10" s="1" t="str">
        <f t="shared" ref="AA10:AA14" si="0">I10</f>
        <v>ELECTRIFICACIÓN CALLE SAN MIGUEL COLONIA SAN ANTONIO</v>
      </c>
      <c r="AB10" s="13">
        <f>U10*0.1</f>
        <v>28694.408000000003</v>
      </c>
      <c r="AC10" s="5">
        <v>43255</v>
      </c>
      <c r="AD10" s="5">
        <v>43314</v>
      </c>
      <c r="AE10" s="11" t="s">
        <v>201</v>
      </c>
      <c r="AF10" s="8"/>
      <c r="AG10" s="8" t="s">
        <v>181</v>
      </c>
      <c r="AH10" s="8" t="s">
        <v>174</v>
      </c>
      <c r="AI10" s="8">
        <v>10</v>
      </c>
      <c r="AJ10" s="8" t="s">
        <v>117</v>
      </c>
      <c r="AK10" s="8" t="s">
        <v>150</v>
      </c>
      <c r="AL10" s="2" t="s">
        <v>163</v>
      </c>
      <c r="AM10" s="16"/>
      <c r="AN10" s="23"/>
      <c r="AO10" s="8"/>
      <c r="AP10" s="8"/>
      <c r="AQ10" s="1" t="s">
        <v>164</v>
      </c>
      <c r="AR10" s="5">
        <v>43281</v>
      </c>
      <c r="AS10" s="5">
        <v>43281</v>
      </c>
      <c r="AT10" s="2" t="s">
        <v>165</v>
      </c>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c r="IY10" s="18"/>
      <c r="IZ10" s="18"/>
      <c r="JA10" s="18"/>
      <c r="JB10" s="18"/>
      <c r="JC10" s="18"/>
      <c r="JD10" s="18"/>
      <c r="JE10" s="18"/>
      <c r="JF10" s="18"/>
      <c r="JG10" s="18"/>
      <c r="JH10" s="18"/>
      <c r="JI10" s="18"/>
      <c r="JJ10" s="18"/>
      <c r="JK10" s="18"/>
      <c r="JL10" s="18"/>
      <c r="JM10" s="18"/>
      <c r="JN10" s="18"/>
      <c r="JO10" s="18"/>
      <c r="JP10" s="18"/>
      <c r="JQ10" s="18"/>
      <c r="JR10" s="18"/>
      <c r="JS10" s="18"/>
      <c r="JT10" s="18"/>
      <c r="JU10" s="18"/>
      <c r="JV10" s="18"/>
      <c r="JW10" s="18"/>
      <c r="JX10" s="18"/>
      <c r="JY10" s="18"/>
      <c r="JZ10" s="18"/>
      <c r="KA10" s="18"/>
      <c r="KB10" s="18"/>
      <c r="KC10" s="18"/>
      <c r="KD10" s="18"/>
      <c r="KE10" s="18"/>
      <c r="KF10" s="18"/>
      <c r="KG10" s="18"/>
      <c r="KH10" s="18"/>
      <c r="KI10" s="18"/>
      <c r="KJ10" s="18"/>
      <c r="KK10" s="18"/>
      <c r="KL10" s="18"/>
      <c r="KM10" s="18"/>
      <c r="KN10" s="18"/>
      <c r="KO10" s="18"/>
      <c r="KP10" s="18"/>
      <c r="KQ10" s="18"/>
      <c r="KR10" s="18"/>
      <c r="KS10" s="18"/>
      <c r="KT10" s="18"/>
      <c r="KU10" s="18"/>
      <c r="KV10" s="18"/>
      <c r="KW10" s="18"/>
      <c r="KX10" s="18"/>
      <c r="KY10" s="18"/>
      <c r="KZ10" s="18"/>
      <c r="LA10" s="18"/>
      <c r="LB10" s="18"/>
      <c r="LC10" s="18"/>
      <c r="LD10" s="18"/>
      <c r="LE10" s="18"/>
      <c r="LF10" s="18"/>
      <c r="LG10" s="18"/>
      <c r="LH10" s="18"/>
      <c r="LI10" s="18"/>
      <c r="LJ10" s="18"/>
      <c r="LK10" s="18"/>
      <c r="LL10" s="18"/>
      <c r="LM10" s="18"/>
      <c r="LN10" s="18"/>
      <c r="LO10" s="18"/>
      <c r="LP10" s="18"/>
      <c r="LQ10" s="18"/>
      <c r="LR10" s="18"/>
      <c r="LS10" s="18"/>
      <c r="LT10" s="18"/>
      <c r="LU10" s="18"/>
      <c r="LV10" s="18"/>
      <c r="LW10" s="18"/>
      <c r="LX10" s="18"/>
      <c r="LY10" s="18"/>
      <c r="LZ10" s="18"/>
      <c r="MA10" s="18"/>
      <c r="MB10" s="18"/>
      <c r="MC10" s="18"/>
      <c r="MD10" s="18"/>
      <c r="ME10" s="18"/>
      <c r="MF10" s="18"/>
      <c r="MG10" s="18"/>
      <c r="MH10" s="18"/>
      <c r="MI10" s="18"/>
      <c r="MJ10" s="18"/>
      <c r="MK10" s="18"/>
      <c r="ML10" s="18"/>
      <c r="MM10" s="18"/>
      <c r="MN10" s="18"/>
      <c r="MO10" s="18"/>
      <c r="MP10" s="18"/>
      <c r="MQ10" s="18"/>
      <c r="MR10" s="18"/>
      <c r="MS10" s="18"/>
      <c r="MT10" s="18"/>
      <c r="MU10" s="18"/>
      <c r="MV10" s="18"/>
      <c r="MW10" s="18"/>
      <c r="MX10" s="18"/>
      <c r="MY10" s="18"/>
      <c r="MZ10" s="18"/>
      <c r="NA10" s="18"/>
      <c r="NB10" s="18"/>
      <c r="NC10" s="18"/>
      <c r="ND10" s="18"/>
      <c r="NE10" s="18"/>
      <c r="NF10" s="18"/>
      <c r="NG10" s="18"/>
      <c r="NH10" s="18"/>
      <c r="NI10" s="18"/>
      <c r="NJ10" s="18"/>
      <c r="NK10" s="18"/>
      <c r="NL10" s="18"/>
      <c r="NM10" s="18"/>
      <c r="NN10" s="18"/>
      <c r="NO10" s="18"/>
      <c r="NP10" s="18"/>
      <c r="NQ10" s="18"/>
      <c r="NR10" s="18"/>
      <c r="NS10" s="18"/>
      <c r="NT10" s="18"/>
      <c r="NU10" s="18"/>
      <c r="NV10" s="18"/>
      <c r="NW10" s="18"/>
      <c r="NX10" s="18"/>
      <c r="NY10" s="18"/>
      <c r="NZ10" s="18"/>
      <c r="OA10" s="18"/>
      <c r="OB10" s="18"/>
      <c r="OC10" s="18"/>
      <c r="OD10" s="18"/>
      <c r="OE10" s="18"/>
      <c r="OF10" s="18"/>
      <c r="OG10" s="18"/>
      <c r="OH10" s="18"/>
      <c r="OI10" s="18"/>
      <c r="OJ10" s="18"/>
      <c r="OK10" s="18"/>
      <c r="OL10" s="18"/>
      <c r="OM10" s="18"/>
      <c r="ON10" s="18"/>
      <c r="OO10" s="18"/>
      <c r="OP10" s="18"/>
      <c r="OQ10" s="18"/>
      <c r="OR10" s="18"/>
      <c r="OS10" s="18"/>
      <c r="OT10" s="18"/>
      <c r="OU10" s="18"/>
      <c r="OV10" s="18"/>
      <c r="OW10" s="18"/>
      <c r="OX10" s="18"/>
      <c r="OY10" s="18"/>
      <c r="OZ10" s="18"/>
      <c r="PA10" s="18"/>
      <c r="PB10" s="18"/>
      <c r="PC10" s="18"/>
      <c r="PD10" s="18"/>
      <c r="PE10" s="18"/>
      <c r="PF10" s="18"/>
      <c r="PG10" s="18"/>
      <c r="PH10" s="18"/>
      <c r="PI10" s="18"/>
    </row>
    <row r="11" spans="1:425" s="17" customFormat="1" ht="37.5" customHeight="1">
      <c r="A11" s="8">
        <v>2018</v>
      </c>
      <c r="B11" s="12">
        <v>43191</v>
      </c>
      <c r="C11" s="12">
        <v>43281</v>
      </c>
      <c r="D11" s="8" t="s">
        <v>109</v>
      </c>
      <c r="E11" s="8" t="s">
        <v>111</v>
      </c>
      <c r="F11" s="8" t="s">
        <v>150</v>
      </c>
      <c r="G11" s="1" t="s">
        <v>151</v>
      </c>
      <c r="H11" s="16"/>
      <c r="I11" s="9" t="s">
        <v>195</v>
      </c>
      <c r="J11" s="8">
        <v>11</v>
      </c>
      <c r="K11" s="8" t="s">
        <v>153</v>
      </c>
      <c r="L11" s="8" t="s">
        <v>154</v>
      </c>
      <c r="M11" s="8" t="s">
        <v>155</v>
      </c>
      <c r="N11" s="10" t="s">
        <v>172</v>
      </c>
      <c r="O11" s="2" t="s">
        <v>156</v>
      </c>
      <c r="P11" s="1" t="s">
        <v>157</v>
      </c>
      <c r="Q11" s="1" t="s">
        <v>157</v>
      </c>
      <c r="R11" s="1" t="s">
        <v>176</v>
      </c>
      <c r="S11" s="5">
        <v>43252</v>
      </c>
      <c r="T11" s="6">
        <v>309515.90999999997</v>
      </c>
      <c r="U11" s="6">
        <v>359038.46</v>
      </c>
      <c r="V11" s="13">
        <v>0.01</v>
      </c>
      <c r="W11" s="13">
        <v>1500000</v>
      </c>
      <c r="X11" s="8" t="s">
        <v>159</v>
      </c>
      <c r="Y11" s="8" t="s">
        <v>150</v>
      </c>
      <c r="Z11" s="1" t="s">
        <v>160</v>
      </c>
      <c r="AA11" s="1" t="str">
        <f t="shared" si="0"/>
        <v>ELECTRIFICACIÓN CALLE MATÍAS ROMERO COL. LA JOYITA</v>
      </c>
      <c r="AB11" s="13">
        <f t="shared" ref="AB11:AB14" si="1">U11*0.1</f>
        <v>35903.846000000005</v>
      </c>
      <c r="AC11" s="5">
        <v>43255</v>
      </c>
      <c r="AD11" s="5">
        <v>43314</v>
      </c>
      <c r="AE11" s="11" t="s">
        <v>205</v>
      </c>
      <c r="AF11" s="8"/>
      <c r="AG11" s="8" t="s">
        <v>177</v>
      </c>
      <c r="AH11" s="8" t="s">
        <v>182</v>
      </c>
      <c r="AI11" s="8">
        <v>11</v>
      </c>
      <c r="AJ11" s="8" t="s">
        <v>117</v>
      </c>
      <c r="AK11" s="8" t="s">
        <v>150</v>
      </c>
      <c r="AL11" s="2" t="s">
        <v>163</v>
      </c>
      <c r="AM11" s="16"/>
      <c r="AN11" s="23"/>
      <c r="AO11" s="8"/>
      <c r="AP11" s="8"/>
      <c r="AQ11" s="1" t="s">
        <v>164</v>
      </c>
      <c r="AR11" s="5">
        <v>43281</v>
      </c>
      <c r="AS11" s="5">
        <v>43281</v>
      </c>
      <c r="AT11" s="2" t="s">
        <v>165</v>
      </c>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18"/>
      <c r="JW11" s="18"/>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18"/>
      <c r="LP11" s="18"/>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18"/>
      <c r="NI11" s="18"/>
      <c r="NJ11" s="18"/>
      <c r="NK11" s="18"/>
      <c r="NL11" s="18"/>
      <c r="NM11" s="18"/>
      <c r="NN11" s="18"/>
      <c r="NO11" s="18"/>
      <c r="NP11" s="18"/>
      <c r="NQ11" s="18"/>
      <c r="NR11" s="18"/>
      <c r="NS11" s="18"/>
      <c r="NT11" s="18"/>
      <c r="NU11" s="18"/>
      <c r="NV11" s="18"/>
      <c r="NW11" s="18"/>
      <c r="NX11" s="18"/>
      <c r="NY11" s="18"/>
      <c r="NZ11" s="18"/>
      <c r="OA11" s="18"/>
      <c r="OB11" s="18"/>
      <c r="OC11" s="18"/>
      <c r="OD11" s="18"/>
      <c r="OE11" s="18"/>
      <c r="OF11" s="18"/>
      <c r="OG11" s="18"/>
      <c r="OH11" s="18"/>
      <c r="OI11" s="18"/>
      <c r="OJ11" s="18"/>
      <c r="OK11" s="18"/>
      <c r="OL11" s="18"/>
      <c r="OM11" s="18"/>
      <c r="ON11" s="18"/>
      <c r="OO11" s="18"/>
      <c r="OP11" s="18"/>
      <c r="OQ11" s="18"/>
      <c r="OR11" s="18"/>
      <c r="OS11" s="18"/>
      <c r="OT11" s="18"/>
      <c r="OU11" s="18"/>
      <c r="OV11" s="18"/>
      <c r="OW11" s="18"/>
      <c r="OX11" s="18"/>
      <c r="OY11" s="18"/>
      <c r="OZ11" s="18"/>
      <c r="PA11" s="18"/>
      <c r="PB11" s="18"/>
      <c r="PC11" s="18"/>
      <c r="PD11" s="18"/>
      <c r="PE11" s="18"/>
      <c r="PF11" s="18"/>
      <c r="PG11" s="18"/>
      <c r="PH11" s="18"/>
      <c r="PI11" s="18"/>
    </row>
    <row r="12" spans="1:425" s="17" customFormat="1" ht="38.25" customHeight="1">
      <c r="A12" s="8">
        <v>2018</v>
      </c>
      <c r="B12" s="12">
        <v>43191</v>
      </c>
      <c r="C12" s="12">
        <v>43281</v>
      </c>
      <c r="D12" s="8" t="s">
        <v>109</v>
      </c>
      <c r="E12" s="8" t="s">
        <v>111</v>
      </c>
      <c r="F12" s="8" t="s">
        <v>150</v>
      </c>
      <c r="G12" s="1" t="s">
        <v>151</v>
      </c>
      <c r="H12" s="16"/>
      <c r="I12" s="9" t="s">
        <v>178</v>
      </c>
      <c r="J12" s="8">
        <v>12</v>
      </c>
      <c r="K12" s="8" t="s">
        <v>153</v>
      </c>
      <c r="L12" s="8" t="s">
        <v>154</v>
      </c>
      <c r="M12" s="8" t="s">
        <v>155</v>
      </c>
      <c r="N12" s="10" t="s">
        <v>172</v>
      </c>
      <c r="O12" s="2" t="s">
        <v>156</v>
      </c>
      <c r="P12" s="1" t="s">
        <v>157</v>
      </c>
      <c r="Q12" s="1" t="s">
        <v>157</v>
      </c>
      <c r="R12" s="1" t="s">
        <v>179</v>
      </c>
      <c r="S12" s="5">
        <v>43252</v>
      </c>
      <c r="T12" s="6">
        <v>441944.78</v>
      </c>
      <c r="U12" s="6">
        <v>512655.95</v>
      </c>
      <c r="V12" s="13">
        <v>0.01</v>
      </c>
      <c r="W12" s="13">
        <v>1500000</v>
      </c>
      <c r="X12" s="8" t="s">
        <v>159</v>
      </c>
      <c r="Y12" s="8" t="s">
        <v>150</v>
      </c>
      <c r="Z12" s="1" t="s">
        <v>160</v>
      </c>
      <c r="AA12" s="1" t="str">
        <f t="shared" si="0"/>
        <v>ELECTRIFICACIÓN CALLE CENTRO DE ESTUDIOS COLONIA FRANCISCO VILLA</v>
      </c>
      <c r="AB12" s="13">
        <f t="shared" si="1"/>
        <v>51265.595000000001</v>
      </c>
      <c r="AC12" s="5">
        <v>43255</v>
      </c>
      <c r="AD12" s="5">
        <v>43314</v>
      </c>
      <c r="AE12" s="11" t="s">
        <v>206</v>
      </c>
      <c r="AF12" s="8"/>
      <c r="AG12" s="8" t="s">
        <v>180</v>
      </c>
      <c r="AH12" s="8" t="s">
        <v>183</v>
      </c>
      <c r="AI12" s="8">
        <v>12</v>
      </c>
      <c r="AJ12" s="8" t="s">
        <v>117</v>
      </c>
      <c r="AK12" s="8" t="s">
        <v>150</v>
      </c>
      <c r="AL12" s="2" t="s">
        <v>163</v>
      </c>
      <c r="AM12" s="16"/>
      <c r="AN12" s="23"/>
      <c r="AO12" s="8"/>
      <c r="AP12" s="8"/>
      <c r="AQ12" s="1" t="s">
        <v>164</v>
      </c>
      <c r="AR12" s="5">
        <v>43281</v>
      </c>
      <c r="AS12" s="5">
        <v>43281</v>
      </c>
      <c r="AT12" s="2" t="s">
        <v>165</v>
      </c>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c r="IW12" s="18"/>
      <c r="IX12" s="18"/>
      <c r="IY12" s="18"/>
      <c r="IZ12" s="18"/>
      <c r="JA12" s="18"/>
      <c r="JB12" s="18"/>
      <c r="JC12" s="18"/>
      <c r="JD12" s="18"/>
      <c r="JE12" s="18"/>
      <c r="JF12" s="18"/>
      <c r="JG12" s="18"/>
      <c r="JH12" s="18"/>
      <c r="JI12" s="18"/>
      <c r="JJ12" s="18"/>
      <c r="JK12" s="18"/>
      <c r="JL12" s="18"/>
      <c r="JM12" s="18"/>
      <c r="JN12" s="18"/>
      <c r="JO12" s="18"/>
      <c r="JP12" s="18"/>
      <c r="JQ12" s="18"/>
      <c r="JR12" s="18"/>
      <c r="JS12" s="18"/>
      <c r="JT12" s="18"/>
      <c r="JU12" s="18"/>
      <c r="JV12" s="18"/>
      <c r="JW12" s="18"/>
      <c r="JX12" s="18"/>
      <c r="JY12" s="18"/>
      <c r="JZ12" s="18"/>
      <c r="KA12" s="18"/>
      <c r="KB12" s="18"/>
      <c r="KC12" s="18"/>
      <c r="KD12" s="18"/>
      <c r="KE12" s="18"/>
      <c r="KF12" s="18"/>
      <c r="KG12" s="18"/>
      <c r="KH12" s="18"/>
      <c r="KI12" s="18"/>
      <c r="KJ12" s="18"/>
      <c r="KK12" s="18"/>
      <c r="KL12" s="18"/>
      <c r="KM12" s="18"/>
      <c r="KN12" s="18"/>
      <c r="KO12" s="18"/>
      <c r="KP12" s="18"/>
      <c r="KQ12" s="18"/>
      <c r="KR12" s="18"/>
      <c r="KS12" s="18"/>
      <c r="KT12" s="18"/>
      <c r="KU12" s="18"/>
      <c r="KV12" s="18"/>
      <c r="KW12" s="18"/>
      <c r="KX12" s="18"/>
      <c r="KY12" s="18"/>
      <c r="KZ12" s="18"/>
      <c r="LA12" s="18"/>
      <c r="LB12" s="18"/>
      <c r="LC12" s="18"/>
      <c r="LD12" s="18"/>
      <c r="LE12" s="18"/>
      <c r="LF12" s="18"/>
      <c r="LG12" s="18"/>
      <c r="LH12" s="18"/>
      <c r="LI12" s="18"/>
      <c r="LJ12" s="18"/>
      <c r="LK12" s="18"/>
      <c r="LL12" s="18"/>
      <c r="LM12" s="18"/>
      <c r="LN12" s="18"/>
      <c r="LO12" s="18"/>
      <c r="LP12" s="18"/>
      <c r="LQ12" s="18"/>
      <c r="LR12" s="18"/>
      <c r="LS12" s="18"/>
      <c r="LT12" s="18"/>
      <c r="LU12" s="18"/>
      <c r="LV12" s="18"/>
      <c r="LW12" s="18"/>
      <c r="LX12" s="18"/>
      <c r="LY12" s="18"/>
      <c r="LZ12" s="18"/>
      <c r="MA12" s="18"/>
      <c r="MB12" s="18"/>
      <c r="MC12" s="18"/>
      <c r="MD12" s="18"/>
      <c r="ME12" s="18"/>
      <c r="MF12" s="18"/>
      <c r="MG12" s="18"/>
      <c r="MH12" s="18"/>
      <c r="MI12" s="18"/>
      <c r="MJ12" s="18"/>
      <c r="MK12" s="18"/>
      <c r="ML12" s="18"/>
      <c r="MM12" s="18"/>
      <c r="MN12" s="18"/>
      <c r="MO12" s="18"/>
      <c r="MP12" s="18"/>
      <c r="MQ12" s="18"/>
      <c r="MR12" s="18"/>
      <c r="MS12" s="18"/>
      <c r="MT12" s="18"/>
      <c r="MU12" s="18"/>
      <c r="MV12" s="18"/>
      <c r="MW12" s="18"/>
      <c r="MX12" s="18"/>
      <c r="MY12" s="18"/>
      <c r="MZ12" s="18"/>
      <c r="NA12" s="18"/>
      <c r="NB12" s="18"/>
      <c r="NC12" s="18"/>
      <c r="ND12" s="18"/>
      <c r="NE12" s="18"/>
      <c r="NF12" s="18"/>
      <c r="NG12" s="18"/>
      <c r="NH12" s="18"/>
      <c r="NI12" s="18"/>
      <c r="NJ12" s="18"/>
      <c r="NK12" s="18"/>
      <c r="NL12" s="18"/>
      <c r="NM12" s="18"/>
      <c r="NN12" s="18"/>
      <c r="NO12" s="18"/>
      <c r="NP12" s="18"/>
      <c r="NQ12" s="18"/>
      <c r="NR12" s="18"/>
      <c r="NS12" s="18"/>
      <c r="NT12" s="18"/>
      <c r="NU12" s="18"/>
      <c r="NV12" s="18"/>
      <c r="NW12" s="18"/>
      <c r="NX12" s="18"/>
      <c r="NY12" s="18"/>
      <c r="NZ12" s="18"/>
      <c r="OA12" s="18"/>
      <c r="OB12" s="18"/>
      <c r="OC12" s="18"/>
      <c r="OD12" s="18"/>
      <c r="OE12" s="18"/>
      <c r="OF12" s="18"/>
      <c r="OG12" s="18"/>
      <c r="OH12" s="18"/>
      <c r="OI12" s="18"/>
      <c r="OJ12" s="18"/>
      <c r="OK12" s="18"/>
      <c r="OL12" s="18"/>
      <c r="OM12" s="18"/>
      <c r="ON12" s="18"/>
      <c r="OO12" s="18"/>
      <c r="OP12" s="18"/>
      <c r="OQ12" s="18"/>
      <c r="OR12" s="18"/>
      <c r="OS12" s="18"/>
      <c r="OT12" s="18"/>
      <c r="OU12" s="18"/>
      <c r="OV12" s="18"/>
      <c r="OW12" s="18"/>
      <c r="OX12" s="18"/>
      <c r="OY12" s="18"/>
      <c r="OZ12" s="18"/>
      <c r="PA12" s="18"/>
      <c r="PB12" s="18"/>
      <c r="PC12" s="18"/>
      <c r="PD12" s="18"/>
      <c r="PE12" s="18"/>
      <c r="PF12" s="18"/>
      <c r="PG12" s="18"/>
      <c r="PH12" s="18"/>
      <c r="PI12" s="18"/>
    </row>
    <row r="13" spans="1:425" s="17" customFormat="1" ht="37.5" customHeight="1">
      <c r="A13" s="8">
        <v>2018</v>
      </c>
      <c r="B13" s="12">
        <v>43191</v>
      </c>
      <c r="C13" s="12">
        <v>43281</v>
      </c>
      <c r="D13" s="8" t="s">
        <v>109</v>
      </c>
      <c r="E13" s="8" t="s">
        <v>111</v>
      </c>
      <c r="F13" s="8" t="s">
        <v>150</v>
      </c>
      <c r="G13" s="1" t="s">
        <v>151</v>
      </c>
      <c r="H13" s="16"/>
      <c r="I13" s="9" t="s">
        <v>184</v>
      </c>
      <c r="J13" s="8">
        <v>13</v>
      </c>
      <c r="K13" s="8" t="s">
        <v>153</v>
      </c>
      <c r="L13" s="8" t="s">
        <v>154</v>
      </c>
      <c r="M13" s="8" t="s">
        <v>155</v>
      </c>
      <c r="N13" s="10" t="s">
        <v>172</v>
      </c>
      <c r="O13" s="2" t="s">
        <v>156</v>
      </c>
      <c r="P13" s="1" t="s">
        <v>157</v>
      </c>
      <c r="Q13" s="1" t="s">
        <v>157</v>
      </c>
      <c r="R13" s="1" t="s">
        <v>185</v>
      </c>
      <c r="S13" s="5">
        <v>43252</v>
      </c>
      <c r="T13" s="6">
        <v>215568.31</v>
      </c>
      <c r="U13" s="6">
        <v>250059.24</v>
      </c>
      <c r="V13" s="13">
        <v>0.01</v>
      </c>
      <c r="W13" s="13">
        <v>1500000</v>
      </c>
      <c r="X13" s="8" t="s">
        <v>159</v>
      </c>
      <c r="Y13" s="8" t="s">
        <v>150</v>
      </c>
      <c r="Z13" s="1" t="s">
        <v>160</v>
      </c>
      <c r="AA13" s="1" t="str">
        <f t="shared" si="0"/>
        <v>ELECTRIFICACIÓN CALLE SANTA CLARA COLONIA SAN ANTONIO</v>
      </c>
      <c r="AB13" s="13">
        <f t="shared" si="1"/>
        <v>25005.923999999999</v>
      </c>
      <c r="AC13" s="5">
        <v>43255</v>
      </c>
      <c r="AD13" s="5">
        <v>43314</v>
      </c>
      <c r="AE13" s="11" t="s">
        <v>204</v>
      </c>
      <c r="AF13" s="8"/>
      <c r="AG13" s="8" t="s">
        <v>180</v>
      </c>
      <c r="AH13" s="8" t="s">
        <v>183</v>
      </c>
      <c r="AI13" s="8">
        <v>13</v>
      </c>
      <c r="AJ13" s="8" t="s">
        <v>117</v>
      </c>
      <c r="AK13" s="8" t="s">
        <v>150</v>
      </c>
      <c r="AL13" s="2" t="s">
        <v>163</v>
      </c>
      <c r="AM13" s="16"/>
      <c r="AN13" s="23"/>
      <c r="AO13" s="8"/>
      <c r="AP13" s="8"/>
      <c r="AQ13" s="1" t="s">
        <v>164</v>
      </c>
      <c r="AR13" s="5">
        <v>43281</v>
      </c>
      <c r="AS13" s="5">
        <v>43281</v>
      </c>
      <c r="AT13" s="2" t="s">
        <v>165</v>
      </c>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c r="IW13" s="18"/>
      <c r="IX13" s="18"/>
      <c r="IY13" s="18"/>
      <c r="IZ13" s="18"/>
      <c r="JA13" s="18"/>
      <c r="JB13" s="18"/>
      <c r="JC13" s="18"/>
      <c r="JD13" s="18"/>
      <c r="JE13" s="18"/>
      <c r="JF13" s="18"/>
      <c r="JG13" s="18"/>
      <c r="JH13" s="18"/>
      <c r="JI13" s="18"/>
      <c r="JJ13" s="18"/>
      <c r="JK13" s="18"/>
      <c r="JL13" s="18"/>
      <c r="JM13" s="18"/>
      <c r="JN13" s="18"/>
      <c r="JO13" s="18"/>
      <c r="JP13" s="18"/>
      <c r="JQ13" s="18"/>
      <c r="JR13" s="18"/>
      <c r="JS13" s="18"/>
      <c r="JT13" s="18"/>
      <c r="JU13" s="18"/>
      <c r="JV13" s="18"/>
      <c r="JW13" s="18"/>
      <c r="JX13" s="18"/>
      <c r="JY13" s="18"/>
      <c r="JZ13" s="18"/>
      <c r="KA13" s="18"/>
      <c r="KB13" s="18"/>
      <c r="KC13" s="18"/>
      <c r="KD13" s="18"/>
      <c r="KE13" s="18"/>
      <c r="KF13" s="18"/>
      <c r="KG13" s="18"/>
      <c r="KH13" s="18"/>
      <c r="KI13" s="18"/>
      <c r="KJ13" s="18"/>
      <c r="KK13" s="18"/>
      <c r="KL13" s="18"/>
      <c r="KM13" s="18"/>
      <c r="KN13" s="18"/>
      <c r="KO13" s="18"/>
      <c r="KP13" s="18"/>
      <c r="KQ13" s="18"/>
      <c r="KR13" s="18"/>
      <c r="KS13" s="18"/>
      <c r="KT13" s="18"/>
      <c r="KU13" s="18"/>
      <c r="KV13" s="18"/>
      <c r="KW13" s="18"/>
      <c r="KX13" s="18"/>
      <c r="KY13" s="18"/>
      <c r="KZ13" s="18"/>
      <c r="LA13" s="18"/>
      <c r="LB13" s="18"/>
      <c r="LC13" s="18"/>
      <c r="LD13" s="18"/>
      <c r="LE13" s="18"/>
      <c r="LF13" s="18"/>
      <c r="LG13" s="18"/>
      <c r="LH13" s="18"/>
      <c r="LI13" s="18"/>
      <c r="LJ13" s="18"/>
      <c r="LK13" s="18"/>
      <c r="LL13" s="18"/>
      <c r="LM13" s="18"/>
      <c r="LN13" s="18"/>
      <c r="LO13" s="18"/>
      <c r="LP13" s="18"/>
      <c r="LQ13" s="18"/>
      <c r="LR13" s="18"/>
      <c r="LS13" s="18"/>
      <c r="LT13" s="18"/>
      <c r="LU13" s="18"/>
      <c r="LV13" s="18"/>
      <c r="LW13" s="18"/>
      <c r="LX13" s="18"/>
      <c r="LY13" s="18"/>
      <c r="LZ13" s="18"/>
      <c r="MA13" s="18"/>
      <c r="MB13" s="18"/>
      <c r="MC13" s="18"/>
      <c r="MD13" s="18"/>
      <c r="ME13" s="18"/>
      <c r="MF13" s="18"/>
      <c r="MG13" s="18"/>
      <c r="MH13" s="18"/>
      <c r="MI13" s="18"/>
      <c r="MJ13" s="18"/>
      <c r="MK13" s="18"/>
      <c r="ML13" s="18"/>
      <c r="MM13" s="18"/>
      <c r="MN13" s="18"/>
      <c r="MO13" s="18"/>
      <c r="MP13" s="18"/>
      <c r="MQ13" s="18"/>
      <c r="MR13" s="18"/>
      <c r="MS13" s="18"/>
      <c r="MT13" s="18"/>
      <c r="MU13" s="18"/>
      <c r="MV13" s="18"/>
      <c r="MW13" s="18"/>
      <c r="MX13" s="18"/>
      <c r="MY13" s="18"/>
      <c r="MZ13" s="18"/>
      <c r="NA13" s="18"/>
      <c r="NB13" s="18"/>
      <c r="NC13" s="18"/>
      <c r="ND13" s="18"/>
      <c r="NE13" s="18"/>
      <c r="NF13" s="18"/>
      <c r="NG13" s="18"/>
      <c r="NH13" s="18"/>
      <c r="NI13" s="18"/>
      <c r="NJ13" s="18"/>
      <c r="NK13" s="18"/>
      <c r="NL13" s="18"/>
      <c r="NM13" s="18"/>
      <c r="NN13" s="18"/>
      <c r="NO13" s="18"/>
      <c r="NP13" s="18"/>
      <c r="NQ13" s="18"/>
      <c r="NR13" s="18"/>
      <c r="NS13" s="18"/>
      <c r="NT13" s="18"/>
      <c r="NU13" s="18"/>
      <c r="NV13" s="18"/>
      <c r="NW13" s="18"/>
      <c r="NX13" s="18"/>
      <c r="NY13" s="18"/>
      <c r="NZ13" s="18"/>
      <c r="OA13" s="18"/>
      <c r="OB13" s="18"/>
      <c r="OC13" s="18"/>
      <c r="OD13" s="18"/>
      <c r="OE13" s="18"/>
      <c r="OF13" s="18"/>
      <c r="OG13" s="18"/>
      <c r="OH13" s="18"/>
      <c r="OI13" s="18"/>
      <c r="OJ13" s="18"/>
      <c r="OK13" s="18"/>
      <c r="OL13" s="18"/>
      <c r="OM13" s="18"/>
      <c r="ON13" s="18"/>
      <c r="OO13" s="18"/>
      <c r="OP13" s="18"/>
      <c r="OQ13" s="18"/>
      <c r="OR13" s="18"/>
      <c r="OS13" s="18"/>
      <c r="OT13" s="18"/>
      <c r="OU13" s="18"/>
      <c r="OV13" s="18"/>
      <c r="OW13" s="18"/>
      <c r="OX13" s="18"/>
      <c r="OY13" s="18"/>
      <c r="OZ13" s="18"/>
      <c r="PA13" s="18"/>
      <c r="PB13" s="18"/>
      <c r="PC13" s="18"/>
      <c r="PD13" s="18"/>
      <c r="PE13" s="18"/>
      <c r="PF13" s="18"/>
      <c r="PG13" s="18"/>
      <c r="PH13" s="18"/>
      <c r="PI13" s="18"/>
    </row>
    <row r="14" spans="1:425" s="17" customFormat="1" ht="38.25" customHeight="1">
      <c r="A14" s="8">
        <v>2018</v>
      </c>
      <c r="B14" s="12">
        <v>43191</v>
      </c>
      <c r="C14" s="12">
        <v>43281</v>
      </c>
      <c r="D14" s="8" t="s">
        <v>109</v>
      </c>
      <c r="E14" s="8" t="s">
        <v>111</v>
      </c>
      <c r="F14" s="8" t="s">
        <v>150</v>
      </c>
      <c r="G14" s="1" t="s">
        <v>151</v>
      </c>
      <c r="H14" s="16"/>
      <c r="I14" s="9" t="s">
        <v>186</v>
      </c>
      <c r="J14" s="8">
        <v>14</v>
      </c>
      <c r="K14" s="8" t="s">
        <v>153</v>
      </c>
      <c r="L14" s="8" t="s">
        <v>154</v>
      </c>
      <c r="M14" s="8" t="s">
        <v>155</v>
      </c>
      <c r="N14" s="10" t="s">
        <v>172</v>
      </c>
      <c r="O14" s="2" t="s">
        <v>156</v>
      </c>
      <c r="P14" s="1" t="s">
        <v>157</v>
      </c>
      <c r="Q14" s="1" t="s">
        <v>157</v>
      </c>
      <c r="R14" s="1" t="s">
        <v>187</v>
      </c>
      <c r="S14" s="5">
        <v>43252</v>
      </c>
      <c r="T14" s="6">
        <v>275767.12</v>
      </c>
      <c r="U14" s="6">
        <v>319889.86</v>
      </c>
      <c r="V14" s="13">
        <v>0.01</v>
      </c>
      <c r="W14" s="13">
        <v>1500000</v>
      </c>
      <c r="X14" s="8" t="s">
        <v>159</v>
      </c>
      <c r="Y14" s="8" t="s">
        <v>150</v>
      </c>
      <c r="Z14" s="1" t="s">
        <v>160</v>
      </c>
      <c r="AA14" s="1" t="str">
        <f t="shared" si="0"/>
        <v>ELECTRIFICACIÓN CALLE ARTICULO TERCERO COLONIA LA JOYITA</v>
      </c>
      <c r="AB14" s="13">
        <f t="shared" si="1"/>
        <v>31988.986000000001</v>
      </c>
      <c r="AC14" s="5">
        <v>43255</v>
      </c>
      <c r="AD14" s="5">
        <v>43314</v>
      </c>
      <c r="AE14" s="11" t="s">
        <v>202</v>
      </c>
      <c r="AF14" s="8"/>
      <c r="AG14" s="8" t="s">
        <v>181</v>
      </c>
      <c r="AH14" s="8" t="s">
        <v>174</v>
      </c>
      <c r="AI14" s="8">
        <v>14</v>
      </c>
      <c r="AJ14" s="8" t="s">
        <v>117</v>
      </c>
      <c r="AK14" s="8" t="s">
        <v>150</v>
      </c>
      <c r="AL14" s="2" t="s">
        <v>163</v>
      </c>
      <c r="AM14" s="16"/>
      <c r="AN14" s="23"/>
      <c r="AO14" s="8"/>
      <c r="AP14" s="8"/>
      <c r="AQ14" s="1" t="s">
        <v>164</v>
      </c>
      <c r="AR14" s="5">
        <v>43281</v>
      </c>
      <c r="AS14" s="5">
        <v>43281</v>
      </c>
      <c r="AT14" s="2" t="s">
        <v>165</v>
      </c>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c r="IW14" s="18"/>
      <c r="IX14" s="18"/>
      <c r="IY14" s="18"/>
      <c r="IZ14" s="18"/>
      <c r="JA14" s="18"/>
      <c r="JB14" s="18"/>
      <c r="JC14" s="18"/>
      <c r="JD14" s="18"/>
      <c r="JE14" s="18"/>
      <c r="JF14" s="18"/>
      <c r="JG14" s="18"/>
      <c r="JH14" s="18"/>
      <c r="JI14" s="18"/>
      <c r="JJ14" s="18"/>
      <c r="JK14" s="18"/>
      <c r="JL14" s="18"/>
      <c r="JM14" s="18"/>
      <c r="JN14" s="18"/>
      <c r="JO14" s="18"/>
      <c r="JP14" s="18"/>
      <c r="JQ14" s="18"/>
      <c r="JR14" s="18"/>
      <c r="JS14" s="18"/>
      <c r="JT14" s="18"/>
      <c r="JU14" s="18"/>
      <c r="JV14" s="18"/>
      <c r="JW14" s="18"/>
      <c r="JX14" s="18"/>
      <c r="JY14" s="18"/>
      <c r="JZ14" s="18"/>
      <c r="KA14" s="18"/>
      <c r="KB14" s="18"/>
      <c r="KC14" s="18"/>
      <c r="KD14" s="18"/>
      <c r="KE14" s="18"/>
      <c r="KF14" s="18"/>
      <c r="KG14" s="18"/>
      <c r="KH14" s="18"/>
      <c r="KI14" s="18"/>
      <c r="KJ14" s="18"/>
      <c r="KK14" s="18"/>
      <c r="KL14" s="18"/>
      <c r="KM14" s="18"/>
      <c r="KN14" s="18"/>
      <c r="KO14" s="18"/>
      <c r="KP14" s="18"/>
      <c r="KQ14" s="18"/>
      <c r="KR14" s="18"/>
      <c r="KS14" s="18"/>
      <c r="KT14" s="18"/>
      <c r="KU14" s="18"/>
      <c r="KV14" s="18"/>
      <c r="KW14" s="18"/>
      <c r="KX14" s="18"/>
      <c r="KY14" s="18"/>
      <c r="KZ14" s="18"/>
      <c r="LA14" s="18"/>
      <c r="LB14" s="18"/>
      <c r="LC14" s="18"/>
      <c r="LD14" s="18"/>
      <c r="LE14" s="18"/>
      <c r="LF14" s="18"/>
      <c r="LG14" s="18"/>
      <c r="LH14" s="18"/>
      <c r="LI14" s="18"/>
      <c r="LJ14" s="18"/>
      <c r="LK14" s="18"/>
      <c r="LL14" s="18"/>
      <c r="LM14" s="18"/>
      <c r="LN14" s="18"/>
      <c r="LO14" s="18"/>
      <c r="LP14" s="18"/>
      <c r="LQ14" s="18"/>
      <c r="LR14" s="18"/>
      <c r="LS14" s="18"/>
      <c r="LT14" s="18"/>
      <c r="LU14" s="18"/>
      <c r="LV14" s="18"/>
      <c r="LW14" s="18"/>
      <c r="LX14" s="18"/>
      <c r="LY14" s="18"/>
      <c r="LZ14" s="18"/>
      <c r="MA14" s="18"/>
      <c r="MB14" s="18"/>
      <c r="MC14" s="18"/>
      <c r="MD14" s="18"/>
      <c r="ME14" s="18"/>
      <c r="MF14" s="18"/>
      <c r="MG14" s="18"/>
      <c r="MH14" s="18"/>
      <c r="MI14" s="18"/>
      <c r="MJ14" s="18"/>
      <c r="MK14" s="18"/>
      <c r="ML14" s="18"/>
      <c r="MM14" s="18"/>
      <c r="MN14" s="18"/>
      <c r="MO14" s="18"/>
      <c r="MP14" s="18"/>
      <c r="MQ14" s="18"/>
      <c r="MR14" s="18"/>
      <c r="MS14" s="18"/>
      <c r="MT14" s="18"/>
      <c r="MU14" s="18"/>
      <c r="MV14" s="18"/>
      <c r="MW14" s="18"/>
      <c r="MX14" s="18"/>
      <c r="MY14" s="18"/>
      <c r="MZ14" s="18"/>
      <c r="NA14" s="18"/>
      <c r="NB14" s="18"/>
      <c r="NC14" s="18"/>
      <c r="ND14" s="18"/>
      <c r="NE14" s="18"/>
      <c r="NF14" s="18"/>
      <c r="NG14" s="18"/>
      <c r="NH14" s="18"/>
      <c r="NI14" s="18"/>
      <c r="NJ14" s="18"/>
      <c r="NK14" s="18"/>
      <c r="NL14" s="18"/>
      <c r="NM14" s="18"/>
      <c r="NN14" s="18"/>
      <c r="NO14" s="18"/>
      <c r="NP14" s="18"/>
      <c r="NQ14" s="18"/>
      <c r="NR14" s="18"/>
      <c r="NS14" s="18"/>
      <c r="NT14" s="18"/>
      <c r="NU14" s="18"/>
      <c r="NV14" s="18"/>
      <c r="NW14" s="18"/>
      <c r="NX14" s="18"/>
      <c r="NY14" s="18"/>
      <c r="NZ14" s="18"/>
      <c r="OA14" s="18"/>
      <c r="OB14" s="18"/>
      <c r="OC14" s="18"/>
      <c r="OD14" s="18"/>
      <c r="OE14" s="18"/>
      <c r="OF14" s="18"/>
      <c r="OG14" s="18"/>
      <c r="OH14" s="18"/>
      <c r="OI14" s="18"/>
      <c r="OJ14" s="18"/>
      <c r="OK14" s="18"/>
      <c r="OL14" s="18"/>
      <c r="OM14" s="18"/>
      <c r="ON14" s="18"/>
      <c r="OO14" s="18"/>
      <c r="OP14" s="18"/>
      <c r="OQ14" s="18"/>
      <c r="OR14" s="18"/>
      <c r="OS14" s="18"/>
      <c r="OT14" s="18"/>
      <c r="OU14" s="18"/>
      <c r="OV14" s="18"/>
      <c r="OW14" s="18"/>
      <c r="OX14" s="18"/>
      <c r="OY14" s="18"/>
      <c r="OZ14" s="18"/>
      <c r="PA14" s="18"/>
      <c r="PB14" s="18"/>
      <c r="PC14" s="18"/>
      <c r="PD14" s="18"/>
      <c r="PE14" s="18"/>
      <c r="PF14" s="18"/>
      <c r="PG14" s="18"/>
      <c r="PH14" s="18"/>
      <c r="PI14" s="18"/>
    </row>
  </sheetData>
  <mergeCells count="8">
    <mergeCell ref="K9:M9"/>
    <mergeCell ref="A6:AT6"/>
    <mergeCell ref="A2:C2"/>
    <mergeCell ref="D2:F2"/>
    <mergeCell ref="G2:I2"/>
    <mergeCell ref="A3:C3"/>
    <mergeCell ref="D3:F3"/>
    <mergeCell ref="G3:I3"/>
  </mergeCells>
  <dataValidations count="4">
    <dataValidation type="list" allowBlank="1" showInputMessage="1" showErrorMessage="1" sqref="Z8:Z14">
      <formula1>hidden2</formula1>
    </dataValidation>
    <dataValidation type="list" allowBlank="1" showErrorMessage="1" sqref="D8:D199">
      <formula1>Hidden_13</formula1>
    </dataValidation>
    <dataValidation type="list" allowBlank="1" showErrorMessage="1" sqref="E8:E199">
      <formula1>Hidden_24</formula1>
    </dataValidation>
    <dataValidation type="list" allowBlank="1" showErrorMessage="1" sqref="AJ8:AJ199">
      <formula1>Hidden_335</formula1>
    </dataValidation>
  </dataValidations>
  <hyperlinks>
    <hyperlink ref="AE10" r:id="rId1"/>
    <hyperlink ref="AE14" r:id="rId2"/>
    <hyperlink ref="AE8" r:id="rId3"/>
    <hyperlink ref="AE9" r:id="rId4"/>
    <hyperlink ref="AE11" r:id="rId5"/>
    <hyperlink ref="AE12" r:id="rId6"/>
    <hyperlink ref="AE13" r:id="rId7"/>
  </hyperlinks>
  <pageMargins left="0.7" right="0.7" top="0.75" bottom="0.75" header="0.3" footer="0.3"/>
  <pageSetup scale="14" orientation="landscape" horizontalDpi="0" verticalDpi="0" r:id="rId8"/>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109</v>
      </c>
    </row>
    <row r="2" spans="1:1">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election activeCell="E24" sqref="E24"/>
    </sheetView>
  </sheetViews>
  <sheetFormatPr baseColWidth="10" defaultColWidth="9.140625" defaultRowHeight="15"/>
  <sheetData>
    <row r="1" spans="1:1">
      <c r="A1" t="s">
        <v>116</v>
      </c>
    </row>
    <row r="2" spans="1:1">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22"/>
  <sheetViews>
    <sheetView topLeftCell="A3" workbookViewId="0">
      <selection activeCell="H4" sqref="H4"/>
    </sheetView>
  </sheetViews>
  <sheetFormatPr baseColWidth="10" defaultColWidth="9.140625" defaultRowHeight="15"/>
  <cols>
    <col min="1" max="1" width="3.42578125" bestFit="1" customWidth="1"/>
    <col min="2" max="2" width="12.140625" bestFit="1" customWidth="1"/>
    <col min="3" max="3" width="17" bestFit="1" customWidth="1"/>
    <col min="4" max="4" width="11.5703125" customWidth="1"/>
    <col min="5" max="5" width="15.7109375" customWidth="1"/>
    <col min="6" max="6" width="21" customWidth="1"/>
    <col min="7" max="7" width="29.5703125" customWidth="1"/>
  </cols>
  <sheetData>
    <row r="1" spans="1:7" hidden="1">
      <c r="B1" t="s">
        <v>7</v>
      </c>
      <c r="C1" t="s">
        <v>7</v>
      </c>
      <c r="D1" t="s">
        <v>7</v>
      </c>
      <c r="E1" t="s">
        <v>7</v>
      </c>
      <c r="F1" t="s">
        <v>7</v>
      </c>
      <c r="G1" t="s">
        <v>13</v>
      </c>
    </row>
    <row r="2" spans="1:7" hidden="1">
      <c r="B2" t="s">
        <v>118</v>
      </c>
      <c r="C2" t="s">
        <v>119</v>
      </c>
      <c r="D2" t="s">
        <v>120</v>
      </c>
      <c r="E2" t="s">
        <v>121</v>
      </c>
      <c r="F2" t="s">
        <v>122</v>
      </c>
      <c r="G2" t="s">
        <v>123</v>
      </c>
    </row>
    <row r="3" spans="1:7" s="20" customFormat="1" ht="45">
      <c r="A3" s="3" t="s">
        <v>124</v>
      </c>
      <c r="B3" s="3" t="s">
        <v>125</v>
      </c>
      <c r="C3" s="3" t="s">
        <v>126</v>
      </c>
      <c r="D3" s="3" t="s">
        <v>127</v>
      </c>
      <c r="E3" s="3" t="s">
        <v>128</v>
      </c>
      <c r="F3" s="3" t="s">
        <v>129</v>
      </c>
      <c r="G3" s="3" t="s">
        <v>130</v>
      </c>
    </row>
    <row r="4" spans="1:7" ht="45">
      <c r="A4" s="8">
        <v>7</v>
      </c>
      <c r="B4" s="8" t="s">
        <v>153</v>
      </c>
      <c r="C4" s="8" t="s">
        <v>154</v>
      </c>
      <c r="D4" s="8" t="s">
        <v>155</v>
      </c>
      <c r="E4" s="10" t="s">
        <v>172</v>
      </c>
      <c r="F4" s="2" t="s">
        <v>156</v>
      </c>
      <c r="G4" s="13">
        <v>518000</v>
      </c>
    </row>
    <row r="5" spans="1:7" ht="30">
      <c r="A5" s="8">
        <v>7</v>
      </c>
      <c r="B5" s="8" t="s">
        <v>166</v>
      </c>
      <c r="C5" s="8" t="s">
        <v>167</v>
      </c>
      <c r="D5" s="8" t="s">
        <v>168</v>
      </c>
      <c r="E5" s="2" t="s">
        <v>188</v>
      </c>
      <c r="F5" s="2" t="s">
        <v>189</v>
      </c>
      <c r="G5" s="13">
        <v>564138.4</v>
      </c>
    </row>
    <row r="6" spans="1:7" ht="30">
      <c r="A6" s="8">
        <v>7</v>
      </c>
      <c r="B6" s="28" t="s">
        <v>169</v>
      </c>
      <c r="C6" s="28"/>
      <c r="D6" s="28"/>
      <c r="E6" s="8" t="s">
        <v>169</v>
      </c>
      <c r="F6" s="2" t="s">
        <v>170</v>
      </c>
      <c r="G6" s="13">
        <v>602000</v>
      </c>
    </row>
    <row r="7" spans="1:7" s="7" customFormat="1" ht="15" customHeight="1">
      <c r="A7" s="8">
        <v>8</v>
      </c>
      <c r="B7" s="28" t="s">
        <v>197</v>
      </c>
      <c r="C7" s="28"/>
      <c r="D7" s="28"/>
      <c r="E7" s="8" t="s">
        <v>197</v>
      </c>
      <c r="F7" s="2" t="s">
        <v>198</v>
      </c>
      <c r="G7" s="13">
        <v>26000000</v>
      </c>
    </row>
    <row r="8" spans="1:7" ht="45">
      <c r="A8" s="8">
        <v>10</v>
      </c>
      <c r="B8" s="8" t="s">
        <v>153</v>
      </c>
      <c r="C8" s="8" t="s">
        <v>154</v>
      </c>
      <c r="D8" s="8" t="s">
        <v>155</v>
      </c>
      <c r="E8" s="10" t="s">
        <v>172</v>
      </c>
      <c r="F8" s="2" t="s">
        <v>156</v>
      </c>
      <c r="G8" s="13">
        <v>286944.08</v>
      </c>
    </row>
    <row r="9" spans="1:7" ht="30">
      <c r="A9" s="8">
        <v>10</v>
      </c>
      <c r="B9" s="8" t="s">
        <v>166</v>
      </c>
      <c r="C9" s="8" t="s">
        <v>167</v>
      </c>
      <c r="D9" s="8" t="s">
        <v>168</v>
      </c>
      <c r="E9" s="2" t="s">
        <v>188</v>
      </c>
      <c r="F9" s="2" t="s">
        <v>189</v>
      </c>
      <c r="G9" s="8">
        <v>306766.21000000002</v>
      </c>
    </row>
    <row r="10" spans="1:7" ht="30">
      <c r="A10" s="8">
        <v>10</v>
      </c>
      <c r="B10" s="28" t="s">
        <v>169</v>
      </c>
      <c r="C10" s="28"/>
      <c r="D10" s="28"/>
      <c r="E10" s="8" t="s">
        <v>169</v>
      </c>
      <c r="F10" s="2" t="s">
        <v>170</v>
      </c>
      <c r="G10" s="8">
        <v>328479.24</v>
      </c>
    </row>
    <row r="11" spans="1:7" ht="45">
      <c r="A11" s="8">
        <v>11</v>
      </c>
      <c r="B11" s="8" t="s">
        <v>153</v>
      </c>
      <c r="C11" s="8" t="s">
        <v>154</v>
      </c>
      <c r="D11" s="8" t="s">
        <v>155</v>
      </c>
      <c r="E11" s="10" t="s">
        <v>172</v>
      </c>
      <c r="F11" s="2" t="s">
        <v>156</v>
      </c>
      <c r="G11" s="13">
        <v>359038.46</v>
      </c>
    </row>
    <row r="12" spans="1:7" ht="30">
      <c r="A12" s="8">
        <v>11</v>
      </c>
      <c r="B12" s="8" t="s">
        <v>166</v>
      </c>
      <c r="C12" s="8" t="s">
        <v>167</v>
      </c>
      <c r="D12" s="8" t="s">
        <v>168</v>
      </c>
      <c r="E12" s="2" t="s">
        <v>188</v>
      </c>
      <c r="F12" s="2" t="s">
        <v>189</v>
      </c>
      <c r="G12" s="13">
        <v>382839.3</v>
      </c>
    </row>
    <row r="13" spans="1:7" ht="30">
      <c r="A13" s="8">
        <v>11</v>
      </c>
      <c r="B13" s="28" t="s">
        <v>169</v>
      </c>
      <c r="C13" s="28"/>
      <c r="D13" s="28"/>
      <c r="E13" s="8" t="s">
        <v>169</v>
      </c>
      <c r="F13" s="2" t="s">
        <v>170</v>
      </c>
      <c r="G13" s="8">
        <v>410183.08</v>
      </c>
    </row>
    <row r="14" spans="1:7" ht="45">
      <c r="A14" s="8">
        <v>12</v>
      </c>
      <c r="B14" s="8" t="s">
        <v>153</v>
      </c>
      <c r="C14" s="8" t="s">
        <v>154</v>
      </c>
      <c r="D14" s="8" t="s">
        <v>155</v>
      </c>
      <c r="E14" s="10" t="s">
        <v>172</v>
      </c>
      <c r="F14" s="2" t="s">
        <v>156</v>
      </c>
      <c r="G14" s="13">
        <v>512655.95</v>
      </c>
    </row>
    <row r="15" spans="1:7" ht="30">
      <c r="A15" s="8">
        <v>12</v>
      </c>
      <c r="B15" s="8" t="s">
        <v>166</v>
      </c>
      <c r="C15" s="8" t="s">
        <v>167</v>
      </c>
      <c r="D15" s="8" t="s">
        <v>168</v>
      </c>
      <c r="E15" s="2" t="s">
        <v>188</v>
      </c>
      <c r="F15" s="2" t="s">
        <v>189</v>
      </c>
      <c r="G15" s="13">
        <v>551955.41</v>
      </c>
    </row>
    <row r="16" spans="1:7" ht="30">
      <c r="A16" s="8">
        <v>12</v>
      </c>
      <c r="B16" s="28" t="s">
        <v>169</v>
      </c>
      <c r="C16" s="28"/>
      <c r="D16" s="28"/>
      <c r="E16" s="8" t="s">
        <v>169</v>
      </c>
      <c r="F16" s="2" t="s">
        <v>170</v>
      </c>
      <c r="G16" s="8">
        <v>584323.09</v>
      </c>
    </row>
    <row r="17" spans="1:7" ht="45">
      <c r="A17" s="8">
        <v>13</v>
      </c>
      <c r="B17" s="8" t="s">
        <v>153</v>
      </c>
      <c r="C17" s="8" t="s">
        <v>154</v>
      </c>
      <c r="D17" s="8" t="s">
        <v>155</v>
      </c>
      <c r="E17" s="10" t="s">
        <v>172</v>
      </c>
      <c r="F17" s="2" t="s">
        <v>156</v>
      </c>
      <c r="G17" s="13">
        <v>250059.24</v>
      </c>
    </row>
    <row r="18" spans="1:7" ht="30">
      <c r="A18" s="8">
        <v>13</v>
      </c>
      <c r="B18" s="8" t="s">
        <v>166</v>
      </c>
      <c r="C18" s="8" t="s">
        <v>167</v>
      </c>
      <c r="D18" s="8" t="s">
        <v>168</v>
      </c>
      <c r="E18" s="2" t="s">
        <v>188</v>
      </c>
      <c r="F18" s="2" t="s">
        <v>189</v>
      </c>
      <c r="G18" s="13">
        <v>264978.42</v>
      </c>
    </row>
    <row r="19" spans="1:7" ht="30">
      <c r="A19" s="8">
        <v>13</v>
      </c>
      <c r="B19" s="28" t="s">
        <v>169</v>
      </c>
      <c r="C19" s="28"/>
      <c r="D19" s="28"/>
      <c r="E19" s="8" t="s">
        <v>169</v>
      </c>
      <c r="F19" s="2" t="s">
        <v>170</v>
      </c>
      <c r="G19" s="8">
        <v>278381.25</v>
      </c>
    </row>
    <row r="20" spans="1:7" ht="45">
      <c r="A20" s="8">
        <v>14</v>
      </c>
      <c r="B20" s="8" t="s">
        <v>153</v>
      </c>
      <c r="C20" s="8" t="s">
        <v>154</v>
      </c>
      <c r="D20" s="8" t="s">
        <v>155</v>
      </c>
      <c r="E20" s="10" t="s">
        <v>172</v>
      </c>
      <c r="F20" s="2" t="s">
        <v>156</v>
      </c>
      <c r="G20" s="13">
        <v>319889.86</v>
      </c>
    </row>
    <row r="21" spans="1:7" ht="30">
      <c r="A21" s="8">
        <v>14</v>
      </c>
      <c r="B21" s="8" t="s">
        <v>166</v>
      </c>
      <c r="C21" s="8" t="s">
        <v>167</v>
      </c>
      <c r="D21" s="8" t="s">
        <v>168</v>
      </c>
      <c r="E21" s="2" t="s">
        <v>188</v>
      </c>
      <c r="F21" s="2" t="s">
        <v>189</v>
      </c>
      <c r="G21" s="13">
        <v>331704.90999999997</v>
      </c>
    </row>
    <row r="22" spans="1:7" ht="30">
      <c r="A22" s="8">
        <v>14</v>
      </c>
      <c r="B22" s="28" t="s">
        <v>169</v>
      </c>
      <c r="C22" s="28"/>
      <c r="D22" s="28"/>
      <c r="E22" s="8" t="s">
        <v>169</v>
      </c>
      <c r="F22" s="2" t="s">
        <v>170</v>
      </c>
      <c r="G22" s="8">
        <v>364123.76</v>
      </c>
    </row>
  </sheetData>
  <mergeCells count="7">
    <mergeCell ref="B22:D22"/>
    <mergeCell ref="B6:D6"/>
    <mergeCell ref="B10:D10"/>
    <mergeCell ref="B13:D13"/>
    <mergeCell ref="B16:D16"/>
    <mergeCell ref="B19:D19"/>
    <mergeCell ref="B7:D7"/>
  </mergeCells>
  <pageMargins left="0.7" right="0.7" top="0.75" bottom="0.75" header="0.3" footer="0.3"/>
  <pageSetup orientation="landscape" horizontalDpi="0" verticalDpi="0" r:id="rId1"/>
</worksheet>
</file>

<file path=xl/worksheets/sheet6.xml><?xml version="1.0" encoding="utf-8"?>
<worksheet xmlns="http://schemas.openxmlformats.org/spreadsheetml/2006/main" xmlns:r="http://schemas.openxmlformats.org/officeDocument/2006/relationships">
  <dimension ref="A1:E10"/>
  <sheetViews>
    <sheetView topLeftCell="A3" workbookViewId="0">
      <selection activeCell="E3" sqref="E3"/>
    </sheetView>
  </sheetViews>
  <sheetFormatPr baseColWidth="10" defaultColWidth="9.140625" defaultRowHeight="15"/>
  <cols>
    <col min="1" max="1" width="3.42578125" bestFit="1" customWidth="1"/>
    <col min="2" max="2" width="30.28515625" customWidth="1"/>
    <col min="3" max="3" width="20.28515625" customWidth="1"/>
    <col min="4" max="4" width="36.28515625" customWidth="1"/>
    <col min="5" max="5" width="28.85546875" customWidth="1"/>
  </cols>
  <sheetData>
    <row r="1" spans="1:5" hidden="1">
      <c r="B1" t="s">
        <v>10</v>
      </c>
      <c r="C1" t="s">
        <v>11</v>
      </c>
      <c r="D1" t="s">
        <v>10</v>
      </c>
      <c r="E1" t="s">
        <v>9</v>
      </c>
    </row>
    <row r="2" spans="1:5" hidden="1">
      <c r="B2" t="s">
        <v>131</v>
      </c>
      <c r="C2" t="s">
        <v>132</v>
      </c>
      <c r="D2" t="s">
        <v>133</v>
      </c>
      <c r="E2" t="s">
        <v>134</v>
      </c>
    </row>
    <row r="3" spans="1:5" s="15" customFormat="1" ht="60">
      <c r="A3" s="21" t="s">
        <v>124</v>
      </c>
      <c r="B3" s="21" t="s">
        <v>135</v>
      </c>
      <c r="C3" s="21" t="s">
        <v>136</v>
      </c>
      <c r="D3" s="21" t="s">
        <v>137</v>
      </c>
      <c r="E3" s="21" t="s">
        <v>138</v>
      </c>
    </row>
    <row r="4" spans="1:5" ht="51">
      <c r="A4" s="8">
        <v>7</v>
      </c>
      <c r="B4" s="1" t="s">
        <v>161</v>
      </c>
      <c r="C4" s="8"/>
      <c r="D4" s="1" t="s">
        <v>162</v>
      </c>
      <c r="E4" s="8" t="s">
        <v>141</v>
      </c>
    </row>
    <row r="5" spans="1:5" s="7" customFormat="1" ht="51">
      <c r="A5" s="8">
        <v>8</v>
      </c>
      <c r="B5" s="1" t="s">
        <v>200</v>
      </c>
      <c r="C5" s="8"/>
      <c r="D5" s="1" t="s">
        <v>162</v>
      </c>
      <c r="E5" s="8" t="s">
        <v>140</v>
      </c>
    </row>
    <row r="6" spans="1:5" ht="51">
      <c r="A6" s="8">
        <v>10</v>
      </c>
      <c r="B6" s="1" t="s">
        <v>193</v>
      </c>
      <c r="C6" s="8"/>
      <c r="D6" s="1" t="s">
        <v>162</v>
      </c>
      <c r="E6" s="8" t="s">
        <v>140</v>
      </c>
    </row>
    <row r="7" spans="1:5" ht="51">
      <c r="A7" s="8">
        <v>11</v>
      </c>
      <c r="B7" s="1" t="s">
        <v>194</v>
      </c>
      <c r="C7" s="8"/>
      <c r="D7" s="1" t="s">
        <v>162</v>
      </c>
      <c r="E7" s="8" t="s">
        <v>140</v>
      </c>
    </row>
    <row r="8" spans="1:5" ht="51">
      <c r="A8" s="8">
        <v>12</v>
      </c>
      <c r="B8" s="1" t="s">
        <v>190</v>
      </c>
      <c r="C8" s="8"/>
      <c r="D8" s="1" t="s">
        <v>162</v>
      </c>
      <c r="E8" s="8" t="s">
        <v>140</v>
      </c>
    </row>
    <row r="9" spans="1:5" ht="51">
      <c r="A9" s="8">
        <v>13</v>
      </c>
      <c r="B9" s="1" t="s">
        <v>191</v>
      </c>
      <c r="C9" s="8"/>
      <c r="D9" s="1" t="s">
        <v>162</v>
      </c>
      <c r="E9" s="8" t="s">
        <v>140</v>
      </c>
    </row>
    <row r="10" spans="1:5" ht="51">
      <c r="A10" s="8">
        <v>14</v>
      </c>
      <c r="B10" s="1" t="s">
        <v>192</v>
      </c>
      <c r="C10" s="8"/>
      <c r="D10" s="1" t="s">
        <v>162</v>
      </c>
      <c r="E10" s="8" t="s">
        <v>140</v>
      </c>
    </row>
  </sheetData>
  <dataValidations count="1">
    <dataValidation type="list" allowBlank="1" showErrorMessage="1" sqref="E4:E202">
      <formula1>Hidden_1_Tabla_4166474</formula1>
    </dataValidation>
  </dataValidations>
  <pageMargins left="0.7" right="0.7" top="0.75" bottom="0.75" header="0.3" footer="0.3"/>
  <pageSetup orientation="landscape" horizontalDpi="0" verticalDpi="0" r:id="rId1"/>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139</v>
      </c>
    </row>
    <row r="2" spans="1:1">
      <c r="A2" t="s">
        <v>140</v>
      </c>
    </row>
    <row r="3" spans="1:1">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4"/>
  <sheetViews>
    <sheetView tabSelected="1" topLeftCell="A3" workbookViewId="0">
      <selection activeCell="D18" sqref="D18"/>
    </sheetView>
  </sheetViews>
  <sheetFormatPr baseColWidth="10" defaultColWidth="9.140625" defaultRowHeight="15"/>
  <cols>
    <col min="1" max="1" width="3.42578125" bestFit="1" customWidth="1"/>
    <col min="2" max="2" width="23.28515625" customWidth="1"/>
    <col min="3" max="3" width="14.7109375" customWidth="1"/>
    <col min="4" max="4" width="22.140625" customWidth="1"/>
    <col min="5" max="5" width="18.7109375" customWidth="1"/>
  </cols>
  <sheetData>
    <row r="1" spans="1:5" hidden="1">
      <c r="B1" t="s">
        <v>10</v>
      </c>
      <c r="C1" t="s">
        <v>10</v>
      </c>
      <c r="D1" t="s">
        <v>8</v>
      </c>
      <c r="E1" t="s">
        <v>11</v>
      </c>
    </row>
    <row r="2" spans="1:5" hidden="1">
      <c r="B2" t="s">
        <v>142</v>
      </c>
      <c r="C2" t="s">
        <v>143</v>
      </c>
      <c r="D2" t="s">
        <v>144</v>
      </c>
      <c r="E2" t="s">
        <v>145</v>
      </c>
    </row>
    <row r="3" spans="1:5" s="15" customFormat="1" ht="45">
      <c r="A3" s="22" t="s">
        <v>124</v>
      </c>
      <c r="B3" s="22" t="s">
        <v>146</v>
      </c>
      <c r="C3" s="22" t="s">
        <v>147</v>
      </c>
      <c r="D3" s="22" t="s">
        <v>148</v>
      </c>
      <c r="E3" s="22" t="s">
        <v>149</v>
      </c>
    </row>
    <row r="4" spans="1:5">
      <c r="A4" s="19">
        <v>1</v>
      </c>
      <c r="B4" s="19" t="s">
        <v>208</v>
      </c>
      <c r="C4" s="19"/>
      <c r="D4" s="19"/>
      <c r="E4" s="19"/>
    </row>
  </sheetData>
  <pageMargins left="0.7" right="0.7" top="0.75" bottom="0.75" header="0.3" footer="0.3"/>
  <pageSetup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Tabla_416662</vt:lpstr>
      <vt:lpstr>Tabla_416647</vt:lpstr>
      <vt:lpstr>Hidden_1_Tabla_416647</vt:lpstr>
      <vt:lpstr>Tabla_416659</vt:lpstr>
      <vt:lpstr>Hidden_1_Tabla_4166474</vt:lpstr>
      <vt:lpstr>Hidden_13</vt:lpstr>
      <vt:lpstr>Hidden_24</vt:lpstr>
      <vt:lpstr>Hidden_335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2018-06-13T15:36:44Z</dcterms:created>
  <dcterms:modified xsi:type="dcterms:W3CDTF">2018-07-12T16:19:00Z</dcterms:modified>
</cp:coreProperties>
</file>