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2do. Trimestre 2018\CTA. PUBLICA SEVAC EXCELL\"/>
    </mc:Choice>
  </mc:AlternateContent>
  <bookViews>
    <workbookView xWindow="0" yWindow="0" windowWidth="20490" windowHeight="7155" tabRatio="889"/>
  </bookViews>
  <sheets>
    <sheet name="Muebles_Contable" sheetId="16" r:id="rId1"/>
    <sheet name="Inmuebles_Contable" sheetId="18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3" i="16" l="1"/>
  <c r="C4" i="16" l="1"/>
  <c r="C5" i="16"/>
  <c r="C6" i="16"/>
  <c r="C7" i="16"/>
  <c r="C8" i="16"/>
  <c r="C9" i="16"/>
  <c r="C10" i="16"/>
  <c r="C11" i="16"/>
  <c r="C12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</calcChain>
</file>

<file path=xl/sharedStrings.xml><?xml version="1.0" encoding="utf-8"?>
<sst xmlns="http://schemas.openxmlformats.org/spreadsheetml/2006/main" count="143" uniqueCount="105">
  <si>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</si>
  <si>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</si>
  <si>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</si>
  <si>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</si>
  <si>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</si>
  <si>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</si>
  <si>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NADA QUE MANIFESTAR</t>
  </si>
  <si>
    <t>COMISION MUNICIPAL DEL DEPORTE Y ATENCION A LA JUVENTUD DEL MUNICIPIO DE URIANGATO GUANAJUATO
Relación de Bienes Inmuebles que Componen el Patrimonio
Al 30 de junio de 2018.</t>
  </si>
  <si>
    <t>COMISION MUNICIPAL DEL DEPORTE Y ATENCION A LA JUVENTUD DEL MUNICIPIO DE URIANGATO GUANAJUATO
Relación de Bienes Muebles que Componen el Patrimonio
Al 30 de junio de 2018.</t>
  </si>
  <si>
    <t>CORTADORA DE METALES, SHINDAIWA COLOR ROJO</t>
  </si>
  <si>
    <t>"1 TELEVISION MARCA LG DE 42 "", COLOR NEGRO, SERI</t>
  </si>
  <si>
    <t>"1 CAMARA DIGITAL 10,1 MEGA PIXELES COLOR NEGRA NO</t>
  </si>
  <si>
    <t>"1 PLANTA SOLDADORA SUPER DELTA 300, INFRA 91 KM 1</t>
  </si>
  <si>
    <t>1 MOTOBOMBA INDUSTRIAL SUPER TRIFASICA</t>
  </si>
  <si>
    <t>1 COMPRESOR LUBRICADO 25 LTS/2HP</t>
  </si>
  <si>
    <t>1 COMPUTADORA ENSAMBLADA, CON MONITOR 19" BENQ TER</t>
  </si>
  <si>
    <t>CORTADORA DE METALES, MARCA BOSH NO. 0601B170G0</t>
  </si>
  <si>
    <t>1 DESMALEZADORA EDKO COLOR NARANJA</t>
  </si>
  <si>
    <t>Licencias sap</t>
  </si>
  <si>
    <t>DESMALEZADORA SHINTAIWA B-350</t>
  </si>
  <si>
    <t>MOTOCICLETA HONDA  DIO 110C.C ROJA AUT.</t>
  </si>
  <si>
    <t>HORNO G.E</t>
  </si>
  <si>
    <t>LIBRERO A PISO MEDIANO 1.80 X 80X40 CON ENTREPAÑOS</t>
  </si>
  <si>
    <t>SOPLADORA STIML SM-86</t>
  </si>
  <si>
    <t>ENGARGOLADORA  BLANCA CON NEGRO</t>
  </si>
  <si>
    <t>MONITOR MARCA AOC DE 18.5"</t>
  </si>
  <si>
    <t>GACAAH-G4G8093</t>
  </si>
  <si>
    <t>COMPRESOR LUBRICADO</t>
  </si>
  <si>
    <t>LINCENCIAMIENTO ANUAL MULTIEMPRESA</t>
  </si>
  <si>
    <t>1 SALA</t>
  </si>
  <si>
    <t>PIZARRA ELECTRONICA AUDITORIO MPAL</t>
  </si>
  <si>
    <t>TELEFONO MARCA MOTOROLA</t>
  </si>
  <si>
    <t>1 DESMALEZADORA STHIL FS 120</t>
  </si>
  <si>
    <t>1 SILLA OFFIHO RA GAZZA</t>
  </si>
  <si>
    <t>1 ESCRITORIO CG ESPECIAL</t>
  </si>
  <si>
    <t>1 EQUIPO DE COMPUTO GHIA DESKTOP AMD KABINI 3850X4</t>
  </si>
  <si>
    <t>1 TALADRO DEWALTT MOD-580</t>
  </si>
  <si>
    <t>1 MAQUINA DE SOLDAR MARCA MUNDIAL 300AMP</t>
  </si>
  <si>
    <t>1 MOTOBOMBA SIEMENS  NARANJA</t>
  </si>
  <si>
    <t>1 SILLA CG VANESA ITALIANA NEGRA</t>
  </si>
  <si>
    <t>1 ESCRITORIO DE MADERAL CON METAL</t>
  </si>
  <si>
    <t>1 MESA DE METAL CON PLASTICO</t>
  </si>
  <si>
    <t>1  REGULADOR CDP NEGRO CON 6 ENTRADAS</t>
  </si>
  <si>
    <t>1 BOCINA STEREN COLOR NEGRO</t>
  </si>
  <si>
    <t>1 MEZCLADORA NSI</t>
  </si>
  <si>
    <t>1 REGULADOR KOBLENZ</t>
  </si>
  <si>
    <t>1 BOCINA STEVEN COLOR NEGRA</t>
  </si>
  <si>
    <t>1 DESPACHADOR DE AGUA  BLANCO</t>
  </si>
  <si>
    <t>1 CAMINADORA DE METAL EHD BLANCO</t>
  </si>
  <si>
    <t>1 BOCINA V/B COLOR NEGRA</t>
  </si>
  <si>
    <t>1 SILLA DE ESCRITORIO</t>
  </si>
  <si>
    <t>1 ESCRITORIO CG ESPECIAL                       </t>
  </si>
  <si>
    <t>1 ESCRITORIO METAL</t>
  </si>
  <si>
    <t>1 ARCHIVERO TIPO MADERA COLOR MADERA</t>
  </si>
  <si>
    <t>1 MUEBLE DE MADERA</t>
  </si>
  <si>
    <t>"TECLADO GENIUS NEGRO,MOUSE GENIUS NEGRO,"</t>
  </si>
  <si>
    <t>1 IMPRESORA HP PHOTOSMART 7660 COLOR GRIS</t>
  </si>
  <si>
    <t>1 IMPRESORA NEGRA HP</t>
  </si>
  <si>
    <t>1 REGULADOR COMPLET GRIS CON 8 ENTRADAS</t>
  </si>
  <si>
    <t>1 MOTOBOMBA SUPER AZUL</t>
  </si>
  <si>
    <t>1 MOTOBOMBA SIMENS</t>
  </si>
  <si>
    <t>1 MOTOBOMBA WEG  AZUL</t>
  </si>
  <si>
    <t>1 STHIL WIRO COLOR NARANJA /BEIGE</t>
  </si>
  <si>
    <t>1 SILLA  CERANTOLA GUINDA ACOJINADA</t>
  </si>
  <si>
    <t>1 REGULADOR CDP NEGRO CON 6 ENTRADAS</t>
  </si>
  <si>
    <t>1 IMPRESORA  EPSON BLANCO</t>
  </si>
  <si>
    <t>1 MOTOBOMBA EVANS TRIFASICA</t>
  </si>
  <si>
    <t>1 MOTOBOMBA WEG 3/4 AZUL</t>
  </si>
  <si>
    <t>1 PULIDORA COLOR AMARILLO</t>
  </si>
  <si>
    <t>1 TABLERO ACRILICO CON CANASTILLA</t>
  </si>
  <si>
    <t>1 CAMARA CANON NEGRA 3.3X</t>
  </si>
  <si>
    <t>1 DIMER NSI CONTROLADOR</t>
  </si>
  <si>
    <t>1 SILLA DE ESCRITORIO NEGRA IMITACION PIEL</t>
  </si>
  <si>
    <t>1 ESCRITORIO DE MADERA</t>
  </si>
  <si>
    <t>1 COPIADORA XEROX BLANCA</t>
  </si>
  <si>
    <t>1 IMPRESORA HP CPLOR NEGRO</t>
  </si>
  <si>
    <t>I IMPRESORA  HP  LASERJET M1132 MFP</t>
  </si>
  <si>
    <t>1 IMPRESORA HP LASERJET CP1525</t>
  </si>
  <si>
    <t>1 caja fuerte de acero</t>
  </si>
  <si>
    <t>1 BOCINA J&amp;B COLOR NEGRO</t>
  </si>
  <si>
    <t>1 INVERSOR 1000 NEGRO</t>
  </si>
  <si>
    <t>1 MOTOBOMBA EVANS  AZUL</t>
  </si>
  <si>
    <t>1 TRACTOR COLOR ROJO</t>
  </si>
  <si>
    <t>TELEFONO PANASONIC BLANCO</t>
  </si>
  <si>
    <t>COMPUTADORA PORTATIL HP</t>
  </si>
  <si>
    <t>MULTIFUNCIONAL EPSON L365</t>
  </si>
  <si>
    <t>KA-85R-FS CON CUCHILLA DE 3 PUNTAS Y ACOPLE HL135</t>
  </si>
  <si>
    <t>MOTOSIERRA 193T</t>
  </si>
  <si>
    <t>CAMIONETA  MARCA NISSAN</t>
  </si>
  <si>
    <t>SET DE DOS MICROFONOS</t>
  </si>
  <si>
    <t>TELEFONOS NEGROS</t>
  </si>
  <si>
    <t>1 BOCINA SONIDO COLOR NEGRO</t>
  </si>
  <si>
    <t>SUMINISTRO DE TABLEROS SEMI PROFECIONALES DE ACRIL</t>
  </si>
  <si>
    <t>1 BOMBA SIEMENS FIERRO REFORZADA</t>
  </si>
  <si>
    <t>SOPLADORA</t>
  </si>
  <si>
    <t>EQUIPO DE RIEGO CON MOTOR</t>
  </si>
  <si>
    <t>MOTOBOMBA INSDUTRIAL PARA RIEGO CAMPOS</t>
  </si>
  <si>
    <t>LICENCIA ANUAL</t>
  </si>
  <si>
    <t>CORTADORA DE METAL DE 14"</t>
  </si>
  <si>
    <t>SOLDADORA INVERSOR PORTATIL 110VOLT 200AMP</t>
  </si>
  <si>
    <t>DESBROZADORA OLEO-MAC ESPARTA</t>
  </si>
  <si>
    <t>DESBROZADORA</t>
  </si>
  <si>
    <t>PULIDORA LIJADORA</t>
  </si>
  <si>
    <t>Bajo protesta de decir verdad declaramos que los Estados Financieros y sus notas, son razonablemente correctos y son responsabilidad del emisor.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</si>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</sst>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 applyProtection="1">
      <alignment horizontal="center" vertical="top"/>
      <protection locked="0"/>
    </xf>
    <xf numFmtId="44" fontId="0" fillId="0" borderId="15" xfId="17" applyFont="1" applyFill="1" applyBorder="1" applyAlignment="1" applyProtection="1">
      <alignment vertical="top"/>
      <protection locked="0"/>
    </xf>
    <xf numFmtId="49" fontId="0" fillId="0" borderId="14" xfId="0" applyNumberFormat="1" applyFill="1" applyBorder="1" applyAlignment="1">
      <alignment horizontal="center"/>
    </xf>
    <xf numFmtId="44" fontId="0" fillId="0" borderId="15" xfId="17" applyFont="1" applyFill="1" applyBorder="1"/>
    <xf numFmtId="49" fontId="0" fillId="0" borderId="16" xfId="0" applyNumberForma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44" fontId="0" fillId="0" borderId="18" xfId="17" applyFont="1" applyFill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49" fontId="3" fillId="2" borderId="1" xfId="8" applyNumberFormat="1" applyFont="1" applyFill="1" applyBorder="1" applyAlignment="1">
      <alignment horizontal="center" vertical="center" wrapText="1"/>
    </xf>
    <xf numFmtId="49" fontId="3" fillId="0" borderId="13" xfId="8" applyNumberFormat="1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0" fillId="0" borderId="0" xfId="0" applyFill="1" applyBorder="1"/>
    <xf numFmtId="44" fontId="3" fillId="0" borderId="13" xfId="8" applyNumberFormat="1" applyFont="1" applyFill="1" applyBorder="1" applyAlignment="1">
      <alignment horizontal="center" vertical="center" wrapText="1"/>
    </xf>
  </cellXfs>
  <cellStyles count="18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xana/Desktop/invent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</sheetNames>
    <sheetDataSet>
      <sheetData sheetId="0" refreshError="1">
        <row r="3">
          <cell r="C3">
            <v>5671000005</v>
          </cell>
          <cell r="O3">
            <v>0</v>
          </cell>
        </row>
        <row r="4">
          <cell r="C4" t="str">
            <v>5211000000</v>
          </cell>
          <cell r="O4">
            <v>0</v>
          </cell>
        </row>
        <row r="5">
          <cell r="C5" t="str">
            <v>5211000001</v>
          </cell>
          <cell r="O5">
            <v>0</v>
          </cell>
        </row>
        <row r="6">
          <cell r="C6" t="str">
            <v>5671000000</v>
          </cell>
          <cell r="O6">
            <v>0</v>
          </cell>
        </row>
        <row r="7">
          <cell r="C7" t="str">
            <v>5671000001</v>
          </cell>
          <cell r="O7">
            <v>0</v>
          </cell>
        </row>
        <row r="8">
          <cell r="C8" t="str">
            <v>5671000002</v>
          </cell>
          <cell r="O8">
            <v>0</v>
          </cell>
        </row>
        <row r="9">
          <cell r="C9" t="str">
            <v>5151000000</v>
          </cell>
          <cell r="O9">
            <v>0</v>
          </cell>
        </row>
        <row r="10">
          <cell r="C10" t="str">
            <v>5671000003</v>
          </cell>
          <cell r="O10">
            <v>0</v>
          </cell>
        </row>
        <row r="11">
          <cell r="C11" t="str">
            <v>5671000004</v>
          </cell>
          <cell r="O11">
            <v>0</v>
          </cell>
        </row>
        <row r="12">
          <cell r="C12" t="str">
            <v>5971000000</v>
          </cell>
        </row>
        <row r="13">
          <cell r="C13" t="str">
            <v>5671000006</v>
          </cell>
        </row>
        <row r="14">
          <cell r="C14" t="str">
            <v>5491000000</v>
          </cell>
        </row>
        <row r="15">
          <cell r="C15" t="str">
            <v>5191000000</v>
          </cell>
        </row>
        <row r="16">
          <cell r="C16" t="str">
            <v>5111000000</v>
          </cell>
        </row>
        <row r="17">
          <cell r="C17" t="str">
            <v>5671000007</v>
          </cell>
        </row>
        <row r="18">
          <cell r="C18" t="str">
            <v>5191000001</v>
          </cell>
        </row>
        <row r="19">
          <cell r="C19" t="str">
            <v>5151000001</v>
          </cell>
        </row>
        <row r="20">
          <cell r="C20" t="str">
            <v>5671000008</v>
          </cell>
        </row>
        <row r="21">
          <cell r="C21" t="str">
            <v>5671000009</v>
          </cell>
        </row>
        <row r="22">
          <cell r="C22" t="str">
            <v>5971000001</v>
          </cell>
        </row>
        <row r="23">
          <cell r="C23" t="str">
            <v>5111000002</v>
          </cell>
        </row>
        <row r="24">
          <cell r="C24" t="str">
            <v>5211000002</v>
          </cell>
        </row>
        <row r="25">
          <cell r="C25" t="str">
            <v>5651000000</v>
          </cell>
        </row>
        <row r="26">
          <cell r="C26" t="str">
            <v>5671000010</v>
          </cell>
        </row>
        <row r="27">
          <cell r="C27" t="str">
            <v>5111000003</v>
          </cell>
        </row>
        <row r="28">
          <cell r="C28" t="str">
            <v>5111000004</v>
          </cell>
        </row>
        <row r="29">
          <cell r="C29" t="str">
            <v>5151000002</v>
          </cell>
        </row>
        <row r="30">
          <cell r="C30" t="str">
            <v>5671000011</v>
          </cell>
        </row>
        <row r="31">
          <cell r="C31" t="str">
            <v>5671000012</v>
          </cell>
        </row>
        <row r="32">
          <cell r="C32" t="str">
            <v>5671000022</v>
          </cell>
        </row>
        <row r="33">
          <cell r="C33" t="str">
            <v>5111000038</v>
          </cell>
        </row>
        <row r="34">
          <cell r="C34" t="str">
            <v>5111000042</v>
          </cell>
        </row>
        <row r="35">
          <cell r="C35" t="str">
            <v>5111000045</v>
          </cell>
        </row>
        <row r="36">
          <cell r="C36" t="str">
            <v>5191000003</v>
          </cell>
        </row>
        <row r="37">
          <cell r="C37" t="str">
            <v>5211000005</v>
          </cell>
        </row>
        <row r="38">
          <cell r="C38" t="str">
            <v>5211000007</v>
          </cell>
        </row>
        <row r="39">
          <cell r="C39" t="str">
            <v>5111000017</v>
          </cell>
        </row>
        <row r="40">
          <cell r="C40" t="str">
            <v>5111000020</v>
          </cell>
        </row>
        <row r="41">
          <cell r="C41" t="str">
            <v>5111000021</v>
          </cell>
        </row>
        <row r="42">
          <cell r="C42" t="str">
            <v>5111000024</v>
          </cell>
        </row>
        <row r="43">
          <cell r="C43" t="str">
            <v>5111000027</v>
          </cell>
        </row>
        <row r="44">
          <cell r="C44" t="str">
            <v>5111000028</v>
          </cell>
        </row>
        <row r="45">
          <cell r="C45" t="str">
            <v>5191000006</v>
          </cell>
        </row>
        <row r="46">
          <cell r="C46" t="str">
            <v>5191000008</v>
          </cell>
        </row>
        <row r="47">
          <cell r="C47" t="str">
            <v>5121000000</v>
          </cell>
        </row>
        <row r="48">
          <cell r="C48" t="str">
            <v>5221000002</v>
          </cell>
        </row>
        <row r="49">
          <cell r="C49" t="str">
            <v>5191000007</v>
          </cell>
        </row>
        <row r="50">
          <cell r="C50" t="str">
            <v>5111000032</v>
          </cell>
        </row>
        <row r="51">
          <cell r="C51" t="str">
            <v>5111000035</v>
          </cell>
        </row>
        <row r="52">
          <cell r="C52" t="str">
            <v>5111000013</v>
          </cell>
        </row>
        <row r="53">
          <cell r="C53" t="str">
            <v>5111000014</v>
          </cell>
        </row>
        <row r="54">
          <cell r="C54" t="str">
            <v>5111000033</v>
          </cell>
        </row>
        <row r="55">
          <cell r="C55" t="str">
            <v>5111000034</v>
          </cell>
        </row>
        <row r="56">
          <cell r="C56" t="str">
            <v>5111000036</v>
          </cell>
        </row>
        <row r="57">
          <cell r="C57" t="str">
            <v>5111000039</v>
          </cell>
        </row>
        <row r="58">
          <cell r="C58" t="str">
            <v>5111000040</v>
          </cell>
        </row>
        <row r="59">
          <cell r="C59" t="str">
            <v>5111000043</v>
          </cell>
        </row>
        <row r="60">
          <cell r="C60" t="str">
            <v>5111000046</v>
          </cell>
        </row>
        <row r="61">
          <cell r="C61" t="str">
            <v>5151000003</v>
          </cell>
        </row>
        <row r="62">
          <cell r="C62" t="str">
            <v>5151000006</v>
          </cell>
        </row>
        <row r="63">
          <cell r="C63" t="str">
            <v>5151000009</v>
          </cell>
        </row>
        <row r="64">
          <cell r="C64" t="str">
            <v>5191000004</v>
          </cell>
        </row>
        <row r="65">
          <cell r="C65" t="str">
            <v>5671000015</v>
          </cell>
        </row>
        <row r="66">
          <cell r="C66" t="str">
            <v>5671000016</v>
          </cell>
        </row>
        <row r="67">
          <cell r="C67" t="str">
            <v>5671000019</v>
          </cell>
        </row>
        <row r="68">
          <cell r="C68" t="str">
            <v>5671000023</v>
          </cell>
        </row>
        <row r="69">
          <cell r="C69" t="str">
            <v>5111000019</v>
          </cell>
        </row>
        <row r="70">
          <cell r="C70" t="str">
            <v>5111000012</v>
          </cell>
        </row>
        <row r="71">
          <cell r="C71" t="str">
            <v>5111000016</v>
          </cell>
        </row>
        <row r="72">
          <cell r="C72" t="str">
            <v>5111000023</v>
          </cell>
        </row>
        <row r="73">
          <cell r="C73" t="str">
            <v>5111000026</v>
          </cell>
        </row>
        <row r="74">
          <cell r="C74" t="str">
            <v>5111000030</v>
          </cell>
        </row>
        <row r="75">
          <cell r="C75" t="str">
            <v>5151000005</v>
          </cell>
        </row>
        <row r="76">
          <cell r="C76" t="str">
            <v>5151000008</v>
          </cell>
        </row>
        <row r="77">
          <cell r="C77" t="str">
            <v>5151000011</v>
          </cell>
        </row>
        <row r="78">
          <cell r="C78" t="str">
            <v>5671000014</v>
          </cell>
        </row>
        <row r="79">
          <cell r="C79" t="str">
            <v>5671000018</v>
          </cell>
        </row>
        <row r="80">
          <cell r="C80" t="str">
            <v>5671000021</v>
          </cell>
        </row>
        <row r="81">
          <cell r="C81" t="str">
            <v>5671000025</v>
          </cell>
        </row>
        <row r="82">
          <cell r="C82" t="str">
            <v>5221000001</v>
          </cell>
        </row>
        <row r="83">
          <cell r="C83" t="str">
            <v>5211000003</v>
          </cell>
        </row>
        <row r="84">
          <cell r="C84" t="str">
            <v>5211000008</v>
          </cell>
        </row>
        <row r="85">
          <cell r="C85" t="str">
            <v>5221000000</v>
          </cell>
        </row>
        <row r="86">
          <cell r="C86" t="str">
            <v>5111000011</v>
          </cell>
        </row>
        <row r="87">
          <cell r="C87" t="str">
            <v>5111000015</v>
          </cell>
        </row>
        <row r="88">
          <cell r="C88" t="str">
            <v>5111000018</v>
          </cell>
        </row>
        <row r="89">
          <cell r="C89" t="str">
            <v>5111000022</v>
          </cell>
        </row>
        <row r="90">
          <cell r="C90" t="str">
            <v>5111000025</v>
          </cell>
        </row>
        <row r="91">
          <cell r="C91" t="str">
            <v>5111000029</v>
          </cell>
        </row>
        <row r="92">
          <cell r="C92" t="str">
            <v>5111000031</v>
          </cell>
        </row>
        <row r="93">
          <cell r="C93" t="str">
            <v>5111000037</v>
          </cell>
        </row>
        <row r="94">
          <cell r="C94" t="str">
            <v>5111000041</v>
          </cell>
        </row>
        <row r="95">
          <cell r="C95" t="str">
            <v>5191000002</v>
          </cell>
        </row>
        <row r="96">
          <cell r="C96" t="str">
            <v>5111000044</v>
          </cell>
        </row>
        <row r="97">
          <cell r="C97" t="str">
            <v>5151000004</v>
          </cell>
        </row>
        <row r="98">
          <cell r="C98" t="str">
            <v>5151000007</v>
          </cell>
        </row>
        <row r="99">
          <cell r="C99" t="str">
            <v>5151000010</v>
          </cell>
        </row>
        <row r="100">
          <cell r="C100" t="str">
            <v>5191000005</v>
          </cell>
        </row>
        <row r="101">
          <cell r="C101" t="str">
            <v>5211000004</v>
          </cell>
        </row>
        <row r="102">
          <cell r="C102" t="str">
            <v>5211000006</v>
          </cell>
        </row>
        <row r="103">
          <cell r="C103" t="str">
            <v>5211000009</v>
          </cell>
        </row>
        <row r="104">
          <cell r="C104" t="str">
            <v>5671000017</v>
          </cell>
        </row>
        <row r="105">
          <cell r="C105" t="str">
            <v>5671000020</v>
          </cell>
        </row>
        <row r="106">
          <cell r="C106" t="str">
            <v>5671000024</v>
          </cell>
        </row>
        <row r="107">
          <cell r="C107" t="str">
            <v>5651000001</v>
          </cell>
        </row>
        <row r="108">
          <cell r="C108" t="str">
            <v>5151000012</v>
          </cell>
        </row>
        <row r="109">
          <cell r="C109" t="str">
            <v>5151000013</v>
          </cell>
        </row>
        <row r="110">
          <cell r="C110" t="str">
            <v>5671000026</v>
          </cell>
        </row>
        <row r="111">
          <cell r="C111" t="str">
            <v>5671000027</v>
          </cell>
        </row>
        <row r="112">
          <cell r="C112" t="str">
            <v>5411000003</v>
          </cell>
        </row>
        <row r="113">
          <cell r="C113" t="str">
            <v>5211000010</v>
          </cell>
        </row>
        <row r="114">
          <cell r="C114" t="str">
            <v>5651000003</v>
          </cell>
        </row>
        <row r="115">
          <cell r="C115" t="str">
            <v>5211000011</v>
          </cell>
        </row>
        <row r="116">
          <cell r="C116" t="str">
            <v>5211000012</v>
          </cell>
        </row>
        <row r="117">
          <cell r="C117" t="str">
            <v>5221000003</v>
          </cell>
        </row>
        <row r="118">
          <cell r="C118" t="str">
            <v>5671000029</v>
          </cell>
        </row>
        <row r="119">
          <cell r="C119" t="str">
            <v>5671000028</v>
          </cell>
        </row>
        <row r="120">
          <cell r="C120" t="str">
            <v>5671000030</v>
          </cell>
        </row>
        <row r="121">
          <cell r="C121" t="str">
            <v>5671000031</v>
          </cell>
        </row>
        <row r="122">
          <cell r="C122" t="str">
            <v>5621000000</v>
          </cell>
        </row>
        <row r="123">
          <cell r="C123" t="str">
            <v>5671000033</v>
          </cell>
        </row>
        <row r="124">
          <cell r="C124" t="str">
            <v>5971000002</v>
          </cell>
        </row>
        <row r="125">
          <cell r="C125" t="str">
            <v>5671000034</v>
          </cell>
        </row>
        <row r="126">
          <cell r="C126" t="str">
            <v>5671000035</v>
          </cell>
        </row>
        <row r="127">
          <cell r="C127" t="str">
            <v>5671000036</v>
          </cell>
        </row>
        <row r="128">
          <cell r="C128" t="str">
            <v>5671000037</v>
          </cell>
        </row>
        <row r="129">
          <cell r="C129" t="str">
            <v>5671000038</v>
          </cell>
        </row>
        <row r="130">
          <cell r="C130" t="str">
            <v>5671000039</v>
          </cell>
        </row>
        <row r="131">
          <cell r="C131" t="str">
            <v>5971000003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workbookViewId="0">
      <selection activeCell="C133" sqref="C133"/>
    </sheetView>
  </sheetViews>
  <sheetFormatPr baseColWidth="10" defaultRowHeight="11.25" x14ac:dyDescent="0.2"/>
  <cols>
    <col min="1" max="1" width="12.83203125" style="11" customWidth="1"/>
    <col min="2" max="2" width="39.6640625" customWidth="1"/>
    <col min="3" max="3" width="20.83203125" customWidth="1"/>
  </cols>
  <sheetData>
    <row r="1" spans="1:3" ht="61.5" customHeight="1" x14ac:dyDescent="0.2">
      <c r="A1" s="20" t="s">
        <v>8</v>
      </c>
      <c r="B1" s="21"/>
      <c r="C1" s="22"/>
    </row>
    <row r="2" spans="1:3" ht="33.75" customHeight="1" x14ac:dyDescent="0.2">
      <c r="A2" s="33" t="s">
        <v>0</v>
      </c>
      <c r="B2" s="9" t="s">
        <v>3</v>
      </c>
      <c r="C2" s="9" t="s">
        <v>2</v>
      </c>
    </row>
    <row r="3" spans="1:3" s="36" customFormat="1" x14ac:dyDescent="0.2">
      <c r="A3" s="34"/>
      <c r="B3" s="35" t="s">
        <v>104</v>
      </c>
      <c r="C3" s="37">
        <f>SUM(C4:C132)</f>
        <v>375450.16000000003</v>
      </c>
    </row>
    <row r="4" spans="1:3" ht="23.25" x14ac:dyDescent="0.2">
      <c r="A4" s="13">
        <f>[1]inventario!C3</f>
        <v>5671000005</v>
      </c>
      <c r="B4" s="12" t="s">
        <v>9</v>
      </c>
      <c r="C4" s="14">
        <f>[1]inventario!O3</f>
        <v>0</v>
      </c>
    </row>
    <row r="5" spans="1:3" ht="23.25" customHeight="1" x14ac:dyDescent="0.2">
      <c r="A5" s="13" t="str">
        <f>[1]inventario!C4</f>
        <v>5211000000</v>
      </c>
      <c r="B5" s="12" t="s">
        <v>10</v>
      </c>
      <c r="C5" s="14">
        <f>[1]inventario!O4</f>
        <v>0</v>
      </c>
    </row>
    <row r="6" spans="1:3" ht="23.25" x14ac:dyDescent="0.2">
      <c r="A6" s="13" t="str">
        <f>[1]inventario!C5</f>
        <v>5211000001</v>
      </c>
      <c r="B6" s="12" t="s">
        <v>11</v>
      </c>
      <c r="C6" s="14">
        <f>[1]inventario!O5</f>
        <v>0</v>
      </c>
    </row>
    <row r="7" spans="1:3" ht="23.25" x14ac:dyDescent="0.2">
      <c r="A7" s="13" t="str">
        <f>[1]inventario!C6</f>
        <v>5671000000</v>
      </c>
      <c r="B7" s="12" t="s">
        <v>12</v>
      </c>
      <c r="C7" s="14">
        <f>[1]inventario!O6</f>
        <v>0</v>
      </c>
    </row>
    <row r="8" spans="1:3" ht="23.25" x14ac:dyDescent="0.2">
      <c r="A8" s="13" t="str">
        <f>[1]inventario!C7</f>
        <v>5671000001</v>
      </c>
      <c r="B8" s="12" t="s">
        <v>13</v>
      </c>
      <c r="C8" s="14">
        <f>[1]inventario!O7</f>
        <v>0</v>
      </c>
    </row>
    <row r="9" spans="1:3" ht="12" x14ac:dyDescent="0.2">
      <c r="A9" s="13" t="str">
        <f>[1]inventario!C8</f>
        <v>5671000002</v>
      </c>
      <c r="B9" s="12" t="s">
        <v>14</v>
      </c>
      <c r="C9" s="14">
        <f>[1]inventario!O8</f>
        <v>0</v>
      </c>
    </row>
    <row r="10" spans="1:3" ht="23.25" x14ac:dyDescent="0.2">
      <c r="A10" s="13" t="str">
        <f>[1]inventario!C9</f>
        <v>5151000000</v>
      </c>
      <c r="B10" s="12" t="s">
        <v>15</v>
      </c>
      <c r="C10" s="14">
        <f>[1]inventario!O9</f>
        <v>0</v>
      </c>
    </row>
    <row r="11" spans="1:3" ht="23.25" x14ac:dyDescent="0.2">
      <c r="A11" s="13" t="str">
        <f>[1]inventario!C10</f>
        <v>5671000003</v>
      </c>
      <c r="B11" s="12" t="s">
        <v>16</v>
      </c>
      <c r="C11" s="14">
        <f>[1]inventario!O10</f>
        <v>0</v>
      </c>
    </row>
    <row r="12" spans="1:3" ht="23.25" x14ac:dyDescent="0.2">
      <c r="A12" s="13" t="str">
        <f>[1]inventario!C11</f>
        <v>5671000004</v>
      </c>
      <c r="B12" s="12" t="s">
        <v>17</v>
      </c>
      <c r="C12" s="14">
        <f>[1]inventario!O11</f>
        <v>0</v>
      </c>
    </row>
    <row r="13" spans="1:3" ht="12" x14ac:dyDescent="0.2">
      <c r="A13" s="13" t="str">
        <f>[1]inventario!C12</f>
        <v>5971000000</v>
      </c>
      <c r="B13" s="12" t="s">
        <v>18</v>
      </c>
      <c r="C13" s="14">
        <v>10291.200000000001</v>
      </c>
    </row>
    <row r="14" spans="1:3" ht="12" x14ac:dyDescent="0.2">
      <c r="A14" s="13" t="str">
        <f>[1]inventario!C13</f>
        <v>5671000006</v>
      </c>
      <c r="B14" s="12" t="s">
        <v>19</v>
      </c>
      <c r="C14" s="14">
        <v>8200</v>
      </c>
    </row>
    <row r="15" spans="1:3" ht="23.25" x14ac:dyDescent="0.2">
      <c r="A15" s="13" t="str">
        <f>[1]inventario!C14</f>
        <v>5491000000</v>
      </c>
      <c r="B15" s="12" t="s">
        <v>20</v>
      </c>
      <c r="C15" s="14">
        <v>18000</v>
      </c>
    </row>
    <row r="16" spans="1:3" ht="12" x14ac:dyDescent="0.2">
      <c r="A16" s="13" t="str">
        <f>[1]inventario!C15</f>
        <v>5191000000</v>
      </c>
      <c r="B16" s="12" t="s">
        <v>21</v>
      </c>
      <c r="C16" s="14">
        <v>475</v>
      </c>
    </row>
    <row r="17" spans="1:3" ht="23.25" x14ac:dyDescent="0.2">
      <c r="A17" s="13" t="str">
        <f>[1]inventario!C16</f>
        <v>5111000000</v>
      </c>
      <c r="B17" s="12" t="s">
        <v>22</v>
      </c>
      <c r="C17" s="14">
        <v>1991.2</v>
      </c>
    </row>
    <row r="18" spans="1:3" ht="12" x14ac:dyDescent="0.2">
      <c r="A18" s="13" t="str">
        <f>[1]inventario!C17</f>
        <v>5671000007</v>
      </c>
      <c r="B18" s="12" t="s">
        <v>23</v>
      </c>
      <c r="C18" s="14">
        <v>5000</v>
      </c>
    </row>
    <row r="19" spans="1:3" ht="12" x14ac:dyDescent="0.2">
      <c r="A19" s="13" t="str">
        <f>[1]inventario!C18</f>
        <v>5191000001</v>
      </c>
      <c r="B19" s="12" t="s">
        <v>24</v>
      </c>
      <c r="C19" s="14">
        <v>1350</v>
      </c>
    </row>
    <row r="20" spans="1:3" ht="12" x14ac:dyDescent="0.2">
      <c r="A20" s="13" t="str">
        <f>[1]inventario!C19</f>
        <v>5151000001</v>
      </c>
      <c r="B20" s="12" t="s">
        <v>25</v>
      </c>
      <c r="C20" s="14">
        <v>1800</v>
      </c>
    </row>
    <row r="21" spans="1:3" ht="12" x14ac:dyDescent="0.2">
      <c r="A21" s="13" t="str">
        <f>[1]inventario!C20</f>
        <v>5671000008</v>
      </c>
      <c r="B21" s="12" t="s">
        <v>26</v>
      </c>
      <c r="C21" s="14">
        <v>5000</v>
      </c>
    </row>
    <row r="22" spans="1:3" ht="12" x14ac:dyDescent="0.2">
      <c r="A22" s="13" t="str">
        <f>[1]inventario!C21</f>
        <v>5671000009</v>
      </c>
      <c r="B22" s="12" t="s">
        <v>27</v>
      </c>
      <c r="C22" s="14">
        <v>3290</v>
      </c>
    </row>
    <row r="23" spans="1:3" ht="23.25" x14ac:dyDescent="0.2">
      <c r="A23" s="13" t="str">
        <f>[1]inventario!C22</f>
        <v>5971000001</v>
      </c>
      <c r="B23" s="12" t="s">
        <v>28</v>
      </c>
      <c r="C23" s="14">
        <v>2311.09</v>
      </c>
    </row>
    <row r="24" spans="1:3" ht="12" x14ac:dyDescent="0.2">
      <c r="A24" s="13" t="str">
        <f>[1]inventario!C23</f>
        <v>5111000002</v>
      </c>
      <c r="B24" s="12" t="s">
        <v>29</v>
      </c>
      <c r="C24" s="14">
        <v>2065.38</v>
      </c>
    </row>
    <row r="25" spans="1:3" ht="23.25" x14ac:dyDescent="0.2">
      <c r="A25" s="13" t="str">
        <f>[1]inventario!C24</f>
        <v>5211000002</v>
      </c>
      <c r="B25" s="12" t="s">
        <v>30</v>
      </c>
      <c r="C25" s="14">
        <v>8595.6</v>
      </c>
    </row>
    <row r="26" spans="1:3" ht="12" x14ac:dyDescent="0.2">
      <c r="A26" s="13" t="str">
        <f>[1]inventario!C25</f>
        <v>5651000000</v>
      </c>
      <c r="B26" s="12" t="s">
        <v>31</v>
      </c>
      <c r="C26" s="14">
        <v>226.85</v>
      </c>
    </row>
    <row r="27" spans="1:3" ht="12" x14ac:dyDescent="0.2">
      <c r="A27" s="13" t="str">
        <f>[1]inventario!C26</f>
        <v>5671000010</v>
      </c>
      <c r="B27" s="12" t="s">
        <v>32</v>
      </c>
      <c r="C27" s="14">
        <v>5850</v>
      </c>
    </row>
    <row r="28" spans="1:3" ht="12" x14ac:dyDescent="0.2">
      <c r="A28" s="13" t="str">
        <f>[1]inventario!C27</f>
        <v>5111000003</v>
      </c>
      <c r="B28" s="12" t="s">
        <v>33</v>
      </c>
      <c r="C28" s="14">
        <v>177</v>
      </c>
    </row>
    <row r="29" spans="1:3" ht="12" x14ac:dyDescent="0.2">
      <c r="A29" s="13" t="str">
        <f>[1]inventario!C28</f>
        <v>5111000004</v>
      </c>
      <c r="B29" s="12" t="s">
        <v>34</v>
      </c>
      <c r="C29" s="14">
        <v>357</v>
      </c>
    </row>
    <row r="30" spans="1:3" ht="23.25" x14ac:dyDescent="0.2">
      <c r="A30" s="13" t="str">
        <f>[1]inventario!C29</f>
        <v>5151000002</v>
      </c>
      <c r="B30" s="12" t="s">
        <v>35</v>
      </c>
      <c r="C30" s="14">
        <v>4500</v>
      </c>
    </row>
    <row r="31" spans="1:3" ht="12" x14ac:dyDescent="0.2">
      <c r="A31" s="13" t="str">
        <f>[1]inventario!C30</f>
        <v>5671000011</v>
      </c>
      <c r="B31" s="12" t="s">
        <v>36</v>
      </c>
      <c r="C31" s="14">
        <v>2659</v>
      </c>
    </row>
    <row r="32" spans="1:3" ht="23.25" x14ac:dyDescent="0.2">
      <c r="A32" s="13" t="str">
        <f>[1]inventario!C31</f>
        <v>5671000012</v>
      </c>
      <c r="B32" s="12" t="s">
        <v>37</v>
      </c>
      <c r="C32" s="14">
        <v>2699.99</v>
      </c>
    </row>
    <row r="33" spans="1:3" ht="12" x14ac:dyDescent="0.2">
      <c r="A33" s="13" t="str">
        <f>[1]inventario!C32</f>
        <v>5671000022</v>
      </c>
      <c r="B33" s="12" t="s">
        <v>38</v>
      </c>
      <c r="C33" s="14">
        <v>1535.29</v>
      </c>
    </row>
    <row r="34" spans="1:3" ht="12" x14ac:dyDescent="0.2">
      <c r="A34" s="13" t="str">
        <f>[1]inventario!C33</f>
        <v>5111000038</v>
      </c>
      <c r="B34" s="12" t="s">
        <v>39</v>
      </c>
      <c r="C34" s="14">
        <v>82.17</v>
      </c>
    </row>
    <row r="35" spans="1:3" ht="12" x14ac:dyDescent="0.2">
      <c r="A35" s="13" t="str">
        <f>[1]inventario!C34</f>
        <v>5111000042</v>
      </c>
      <c r="B35" s="12" t="s">
        <v>40</v>
      </c>
      <c r="C35" s="14">
        <v>265.83</v>
      </c>
    </row>
    <row r="36" spans="1:3" ht="12" x14ac:dyDescent="0.2">
      <c r="A36" s="13" t="str">
        <f>[1]inventario!C35</f>
        <v>5111000045</v>
      </c>
      <c r="B36" s="12" t="s">
        <v>41</v>
      </c>
      <c r="C36" s="14">
        <v>72.5</v>
      </c>
    </row>
    <row r="37" spans="1:3" ht="23.25" x14ac:dyDescent="0.2">
      <c r="A37" s="13" t="str">
        <f>[1]inventario!C36</f>
        <v>5191000003</v>
      </c>
      <c r="B37" s="12" t="s">
        <v>42</v>
      </c>
      <c r="C37" s="14">
        <v>48.33</v>
      </c>
    </row>
    <row r="38" spans="1:3" ht="12" x14ac:dyDescent="0.2">
      <c r="A38" s="15" t="str">
        <f>[1]inventario!C37</f>
        <v>5211000005</v>
      </c>
      <c r="B38" s="12" t="s">
        <v>43</v>
      </c>
      <c r="C38" s="16">
        <v>1182.96</v>
      </c>
    </row>
    <row r="39" spans="1:3" ht="12" x14ac:dyDescent="0.2">
      <c r="A39" s="15" t="str">
        <f>[1]inventario!C38</f>
        <v>5211000007</v>
      </c>
      <c r="B39" s="12" t="s">
        <v>44</v>
      </c>
      <c r="C39" s="16">
        <v>966.67</v>
      </c>
    </row>
    <row r="40" spans="1:3" ht="12" x14ac:dyDescent="0.2">
      <c r="A40" s="15" t="str">
        <f>[1]inventario!C39</f>
        <v>5111000017</v>
      </c>
      <c r="B40" s="12" t="s">
        <v>39</v>
      </c>
      <c r="C40" s="16">
        <v>82.17</v>
      </c>
    </row>
    <row r="41" spans="1:3" ht="12" x14ac:dyDescent="0.2">
      <c r="A41" s="15" t="str">
        <f>[1]inventario!C40</f>
        <v>5111000020</v>
      </c>
      <c r="B41" s="12" t="s">
        <v>39</v>
      </c>
      <c r="C41" s="16">
        <v>82.17</v>
      </c>
    </row>
    <row r="42" spans="1:3" ht="12" x14ac:dyDescent="0.2">
      <c r="A42" s="15" t="str">
        <f>[1]inventario!C41</f>
        <v>5111000021</v>
      </c>
      <c r="B42" s="12" t="s">
        <v>39</v>
      </c>
      <c r="C42" s="16">
        <v>82.17</v>
      </c>
    </row>
    <row r="43" spans="1:3" ht="12" x14ac:dyDescent="0.2">
      <c r="A43" s="15" t="str">
        <f>[1]inventario!C42</f>
        <v>5111000024</v>
      </c>
      <c r="B43" s="12" t="s">
        <v>39</v>
      </c>
      <c r="C43" s="16">
        <v>82.17</v>
      </c>
    </row>
    <row r="44" spans="1:3" ht="12" x14ac:dyDescent="0.2">
      <c r="A44" s="15" t="str">
        <f>[1]inventario!C43</f>
        <v>5111000027</v>
      </c>
      <c r="B44" s="12" t="s">
        <v>39</v>
      </c>
      <c r="C44" s="16">
        <v>82.17</v>
      </c>
    </row>
    <row r="45" spans="1:3" ht="12" x14ac:dyDescent="0.2">
      <c r="A45" s="15" t="str">
        <f>[1]inventario!C44</f>
        <v>5111000028</v>
      </c>
      <c r="B45" s="12" t="s">
        <v>39</v>
      </c>
      <c r="C45" s="16">
        <v>82.17</v>
      </c>
    </row>
    <row r="46" spans="1:3" ht="12" x14ac:dyDescent="0.2">
      <c r="A46" s="15" t="str">
        <f>[1]inventario!C45</f>
        <v>5191000006</v>
      </c>
      <c r="B46" s="12" t="s">
        <v>45</v>
      </c>
      <c r="C46" s="16">
        <v>60.42</v>
      </c>
    </row>
    <row r="47" spans="1:3" ht="12" x14ac:dyDescent="0.2">
      <c r="A47" s="15" t="str">
        <f>[1]inventario!C46</f>
        <v>5191000008</v>
      </c>
      <c r="B47" s="12" t="s">
        <v>46</v>
      </c>
      <c r="C47" s="16">
        <v>1182.96</v>
      </c>
    </row>
    <row r="48" spans="1:3" ht="12" x14ac:dyDescent="0.2">
      <c r="A48" s="15" t="str">
        <f>[1]inventario!C47</f>
        <v>5121000000</v>
      </c>
      <c r="B48" s="12" t="s">
        <v>47</v>
      </c>
      <c r="C48" s="16">
        <v>592.08000000000004</v>
      </c>
    </row>
    <row r="49" spans="1:3" ht="12" x14ac:dyDescent="0.2">
      <c r="A49" s="15" t="str">
        <f>[1]inventario!C48</f>
        <v>5221000002</v>
      </c>
      <c r="B49" s="12" t="s">
        <v>48</v>
      </c>
      <c r="C49" s="16">
        <v>362.5</v>
      </c>
    </row>
    <row r="50" spans="1:3" ht="12" x14ac:dyDescent="0.2">
      <c r="A50" s="15" t="str">
        <f>[1]inventario!C49</f>
        <v>5191000007</v>
      </c>
      <c r="B50" s="12" t="s">
        <v>49</v>
      </c>
      <c r="C50" s="16">
        <v>604.16999999999996</v>
      </c>
    </row>
    <row r="51" spans="1:3" ht="12" x14ac:dyDescent="0.2">
      <c r="A51" s="15" t="str">
        <f>[1]inventario!C50</f>
        <v>5111000032</v>
      </c>
      <c r="B51" s="12" t="s">
        <v>39</v>
      </c>
      <c r="C51" s="16">
        <v>82.17</v>
      </c>
    </row>
    <row r="52" spans="1:3" ht="12" x14ac:dyDescent="0.2">
      <c r="A52" s="15" t="str">
        <f>[1]inventario!C51</f>
        <v>5111000035</v>
      </c>
      <c r="B52" s="12" t="s">
        <v>39</v>
      </c>
      <c r="C52" s="16">
        <v>82.17</v>
      </c>
    </row>
    <row r="53" spans="1:3" ht="12" x14ac:dyDescent="0.2">
      <c r="A53" s="15" t="str">
        <f>[1]inventario!C52</f>
        <v>5111000013</v>
      </c>
      <c r="B53" s="12" t="s">
        <v>50</v>
      </c>
      <c r="C53" s="16">
        <v>196.23</v>
      </c>
    </row>
    <row r="54" spans="1:3" ht="23.25" x14ac:dyDescent="0.2">
      <c r="A54" s="15" t="str">
        <f>[1]inventario!C53</f>
        <v>5111000014</v>
      </c>
      <c r="B54" s="12" t="s">
        <v>51</v>
      </c>
      <c r="C54" s="16">
        <v>287.58</v>
      </c>
    </row>
    <row r="55" spans="1:3" ht="12" x14ac:dyDescent="0.2">
      <c r="A55" s="15" t="str">
        <f>[1]inventario!C54</f>
        <v>5111000033</v>
      </c>
      <c r="B55" s="12" t="s">
        <v>39</v>
      </c>
      <c r="C55" s="16">
        <v>82.17</v>
      </c>
    </row>
    <row r="56" spans="1:3" ht="12" x14ac:dyDescent="0.2">
      <c r="A56" s="15" t="str">
        <f>[1]inventario!C55</f>
        <v>5111000034</v>
      </c>
      <c r="B56" s="12" t="s">
        <v>39</v>
      </c>
      <c r="C56" s="16">
        <v>82.17</v>
      </c>
    </row>
    <row r="57" spans="1:3" ht="12" x14ac:dyDescent="0.2">
      <c r="A57" s="15" t="str">
        <f>[1]inventario!C56</f>
        <v>5111000036</v>
      </c>
      <c r="B57" s="12" t="s">
        <v>39</v>
      </c>
      <c r="C57" s="16">
        <v>82.17</v>
      </c>
    </row>
    <row r="58" spans="1:3" ht="12" x14ac:dyDescent="0.2">
      <c r="A58" s="15" t="str">
        <f>[1]inventario!C57</f>
        <v>5111000039</v>
      </c>
      <c r="B58" s="12" t="s">
        <v>39</v>
      </c>
      <c r="C58" s="16">
        <v>82.17</v>
      </c>
    </row>
    <row r="59" spans="1:3" ht="12" x14ac:dyDescent="0.2">
      <c r="A59" s="15" t="str">
        <f>[1]inventario!C58</f>
        <v>5111000040</v>
      </c>
      <c r="B59" s="12" t="s">
        <v>52</v>
      </c>
      <c r="C59" s="16">
        <v>241.67</v>
      </c>
    </row>
    <row r="60" spans="1:3" ht="23.25" x14ac:dyDescent="0.2">
      <c r="A60" s="15" t="str">
        <f>[1]inventario!C59</f>
        <v>5111000043</v>
      </c>
      <c r="B60" s="12" t="s">
        <v>53</v>
      </c>
      <c r="C60" s="16">
        <v>169.17</v>
      </c>
    </row>
    <row r="61" spans="1:3" ht="12" x14ac:dyDescent="0.2">
      <c r="A61" s="15" t="str">
        <f>[1]inventario!C60</f>
        <v>5111000046</v>
      </c>
      <c r="B61" s="12" t="s">
        <v>54</v>
      </c>
      <c r="C61" s="16">
        <v>1013.07</v>
      </c>
    </row>
    <row r="62" spans="1:3" ht="23.25" x14ac:dyDescent="0.2">
      <c r="A62" s="15" t="str">
        <f>[1]inventario!C61</f>
        <v>5151000003</v>
      </c>
      <c r="B62" s="12" t="s">
        <v>55</v>
      </c>
      <c r="C62" s="16">
        <v>2900</v>
      </c>
    </row>
    <row r="63" spans="1:3" ht="23.25" x14ac:dyDescent="0.2">
      <c r="A63" s="15" t="str">
        <f>[1]inventario!C62</f>
        <v>5151000006</v>
      </c>
      <c r="B63" s="12" t="s">
        <v>56</v>
      </c>
      <c r="C63" s="16">
        <v>616.25</v>
      </c>
    </row>
    <row r="64" spans="1:3" ht="12" x14ac:dyDescent="0.2">
      <c r="A64" s="15" t="str">
        <f>[1]inventario!C63</f>
        <v>5151000009</v>
      </c>
      <c r="B64" s="12" t="s">
        <v>57</v>
      </c>
      <c r="C64" s="16">
        <v>1345.58</v>
      </c>
    </row>
    <row r="65" spans="1:3" ht="23.25" x14ac:dyDescent="0.2">
      <c r="A65" s="15" t="str">
        <f>[1]inventario!C64</f>
        <v>5191000004</v>
      </c>
      <c r="B65" s="12" t="s">
        <v>58</v>
      </c>
      <c r="C65" s="16">
        <v>36.25</v>
      </c>
    </row>
    <row r="66" spans="1:3" ht="12" x14ac:dyDescent="0.2">
      <c r="A66" s="15" t="str">
        <f>[1]inventario!C65</f>
        <v>5671000015</v>
      </c>
      <c r="B66" s="12" t="s">
        <v>59</v>
      </c>
      <c r="C66" s="16">
        <v>2132.35</v>
      </c>
    </row>
    <row r="67" spans="1:3" ht="12" x14ac:dyDescent="0.2">
      <c r="A67" s="15" t="str">
        <f>[1]inventario!C66</f>
        <v>5671000016</v>
      </c>
      <c r="B67" s="12" t="s">
        <v>60</v>
      </c>
      <c r="C67" s="16">
        <v>907.53</v>
      </c>
    </row>
    <row r="68" spans="1:3" ht="12" x14ac:dyDescent="0.2">
      <c r="A68" s="15" t="str">
        <f>[1]inventario!C67</f>
        <v>5671000019</v>
      </c>
      <c r="B68" s="12" t="s">
        <v>61</v>
      </c>
      <c r="C68" s="16">
        <v>2558.8200000000002</v>
      </c>
    </row>
    <row r="69" spans="1:3" ht="12" x14ac:dyDescent="0.2">
      <c r="A69" s="15" t="str">
        <f>[1]inventario!C68</f>
        <v>5671000023</v>
      </c>
      <c r="B69" s="12" t="s">
        <v>62</v>
      </c>
      <c r="C69" s="16">
        <v>4989.7</v>
      </c>
    </row>
    <row r="70" spans="1:3" ht="12" x14ac:dyDescent="0.2">
      <c r="A70" s="15" t="str">
        <f>[1]inventario!C69</f>
        <v>5111000019</v>
      </c>
      <c r="B70" s="12" t="s">
        <v>39</v>
      </c>
      <c r="C70" s="16">
        <v>82.17</v>
      </c>
    </row>
    <row r="71" spans="1:3" ht="23.25" x14ac:dyDescent="0.2">
      <c r="A71" s="15" t="str">
        <f>[1]inventario!C70</f>
        <v>5111000012</v>
      </c>
      <c r="B71" s="12" t="s">
        <v>63</v>
      </c>
      <c r="C71" s="16">
        <v>113.58</v>
      </c>
    </row>
    <row r="72" spans="1:3" ht="12" x14ac:dyDescent="0.2">
      <c r="A72" s="15" t="str">
        <f>[1]inventario!C71</f>
        <v>5111000016</v>
      </c>
      <c r="B72" s="12" t="s">
        <v>39</v>
      </c>
      <c r="C72" s="16">
        <v>82.17</v>
      </c>
    </row>
    <row r="73" spans="1:3" ht="12" x14ac:dyDescent="0.2">
      <c r="A73" s="15" t="str">
        <f>[1]inventario!C72</f>
        <v>5111000023</v>
      </c>
      <c r="B73" s="12" t="s">
        <v>39</v>
      </c>
      <c r="C73" s="16">
        <v>82.17</v>
      </c>
    </row>
    <row r="74" spans="1:3" ht="12" x14ac:dyDescent="0.2">
      <c r="A74" s="15" t="str">
        <f>[1]inventario!C73</f>
        <v>5111000026</v>
      </c>
      <c r="B74" s="12" t="s">
        <v>39</v>
      </c>
      <c r="C74" s="16">
        <v>82.17</v>
      </c>
    </row>
    <row r="75" spans="1:3" ht="12" x14ac:dyDescent="0.2">
      <c r="A75" s="15" t="str">
        <f>[1]inventario!C74</f>
        <v>5111000030</v>
      </c>
      <c r="B75" s="12" t="s">
        <v>39</v>
      </c>
      <c r="C75" s="16">
        <v>82.17</v>
      </c>
    </row>
    <row r="76" spans="1:3" ht="12" x14ac:dyDescent="0.2">
      <c r="A76" s="15" t="str">
        <f>[1]inventario!C75</f>
        <v>5151000005</v>
      </c>
      <c r="B76" s="12" t="s">
        <v>45</v>
      </c>
      <c r="C76" s="16">
        <v>181.25</v>
      </c>
    </row>
    <row r="77" spans="1:3" ht="23.25" x14ac:dyDescent="0.2">
      <c r="A77" s="15" t="str">
        <f>[1]inventario!C76</f>
        <v>5151000008</v>
      </c>
      <c r="B77" s="12" t="s">
        <v>64</v>
      </c>
      <c r="C77" s="16">
        <v>145</v>
      </c>
    </row>
    <row r="78" spans="1:3" ht="12" x14ac:dyDescent="0.2">
      <c r="A78" s="15" t="str">
        <f>[1]inventario!C77</f>
        <v>5151000011</v>
      </c>
      <c r="B78" s="12" t="s">
        <v>65</v>
      </c>
      <c r="C78" s="16">
        <v>2537.5</v>
      </c>
    </row>
    <row r="79" spans="1:3" ht="12" x14ac:dyDescent="0.2">
      <c r="A79" s="15" t="str">
        <f>[1]inventario!C78</f>
        <v>5671000014</v>
      </c>
      <c r="B79" s="12" t="s">
        <v>66</v>
      </c>
      <c r="C79" s="16">
        <v>10642.15</v>
      </c>
    </row>
    <row r="80" spans="1:3" ht="12" x14ac:dyDescent="0.2">
      <c r="A80" s="15" t="str">
        <f>[1]inventario!C79</f>
        <v>5671000018</v>
      </c>
      <c r="B80" s="12" t="s">
        <v>67</v>
      </c>
      <c r="C80" s="16">
        <v>2558.8200000000002</v>
      </c>
    </row>
    <row r="81" spans="1:3" ht="12" x14ac:dyDescent="0.2">
      <c r="A81" s="15" t="str">
        <f>[1]inventario!C80</f>
        <v>5671000021</v>
      </c>
      <c r="B81" s="12" t="s">
        <v>38</v>
      </c>
      <c r="C81" s="16">
        <v>1535.29</v>
      </c>
    </row>
    <row r="82" spans="1:3" ht="12" x14ac:dyDescent="0.2">
      <c r="A82" s="15" t="str">
        <f>[1]inventario!C81</f>
        <v>5671000025</v>
      </c>
      <c r="B82" s="12" t="s">
        <v>68</v>
      </c>
      <c r="C82" s="16">
        <v>1185.58</v>
      </c>
    </row>
    <row r="83" spans="1:3" ht="12" x14ac:dyDescent="0.2">
      <c r="A83" s="15" t="str">
        <f>[1]inventario!C82</f>
        <v>5221000001</v>
      </c>
      <c r="B83" s="12" t="s">
        <v>69</v>
      </c>
      <c r="C83" s="16">
        <v>966.67</v>
      </c>
    </row>
    <row r="84" spans="1:3" ht="12" x14ac:dyDescent="0.2">
      <c r="A84" s="15" t="str">
        <f>[1]inventario!C83</f>
        <v>5211000003</v>
      </c>
      <c r="B84" s="12" t="s">
        <v>70</v>
      </c>
      <c r="C84" s="16">
        <v>315.23</v>
      </c>
    </row>
    <row r="85" spans="1:3" ht="12" x14ac:dyDescent="0.2">
      <c r="A85" s="15" t="str">
        <f>[1]inventario!C84</f>
        <v>5211000008</v>
      </c>
      <c r="B85" s="12" t="s">
        <v>71</v>
      </c>
      <c r="C85" s="16">
        <v>362.5</v>
      </c>
    </row>
    <row r="86" spans="1:3" ht="12" x14ac:dyDescent="0.2">
      <c r="A86" s="15" t="str">
        <f>[1]inventario!C85</f>
        <v>5221000000</v>
      </c>
      <c r="B86" s="12" t="s">
        <v>69</v>
      </c>
      <c r="C86" s="16">
        <v>966.67</v>
      </c>
    </row>
    <row r="87" spans="1:3" ht="23.25" x14ac:dyDescent="0.2">
      <c r="A87" s="15" t="str">
        <f>[1]inventario!C86</f>
        <v>5111000011</v>
      </c>
      <c r="B87" s="12" t="s">
        <v>72</v>
      </c>
      <c r="C87" s="16">
        <v>422.92</v>
      </c>
    </row>
    <row r="88" spans="1:3" ht="12" x14ac:dyDescent="0.2">
      <c r="A88" s="15" t="str">
        <f>[1]inventario!C87</f>
        <v>5111000015</v>
      </c>
      <c r="B88" s="12" t="s">
        <v>39</v>
      </c>
      <c r="C88" s="16">
        <v>82.17</v>
      </c>
    </row>
    <row r="89" spans="1:3" ht="12" x14ac:dyDescent="0.2">
      <c r="A89" s="15" t="str">
        <f>[1]inventario!C88</f>
        <v>5111000018</v>
      </c>
      <c r="B89" s="12" t="s">
        <v>39</v>
      </c>
      <c r="C89" s="16">
        <v>82.17</v>
      </c>
    </row>
    <row r="90" spans="1:3" ht="12" x14ac:dyDescent="0.2">
      <c r="A90" s="15" t="str">
        <f>[1]inventario!C89</f>
        <v>5111000022</v>
      </c>
      <c r="B90" s="12" t="s">
        <v>39</v>
      </c>
      <c r="C90" s="16">
        <v>82.17</v>
      </c>
    </row>
    <row r="91" spans="1:3" ht="12" x14ac:dyDescent="0.2">
      <c r="A91" s="15" t="str">
        <f>[1]inventario!C90</f>
        <v>5111000025</v>
      </c>
      <c r="B91" s="12" t="s">
        <v>39</v>
      </c>
      <c r="C91" s="16">
        <v>82.17</v>
      </c>
    </row>
    <row r="92" spans="1:3" ht="12" x14ac:dyDescent="0.2">
      <c r="A92" s="15" t="str">
        <f>[1]inventario!C91</f>
        <v>5111000029</v>
      </c>
      <c r="B92" s="12" t="s">
        <v>39</v>
      </c>
      <c r="C92" s="16">
        <v>82.17</v>
      </c>
    </row>
    <row r="93" spans="1:3" ht="12" x14ac:dyDescent="0.2">
      <c r="A93" s="15" t="str">
        <f>[1]inventario!C92</f>
        <v>5111000031</v>
      </c>
      <c r="B93" s="12" t="s">
        <v>39</v>
      </c>
      <c r="C93" s="16">
        <v>82.17</v>
      </c>
    </row>
    <row r="94" spans="1:3" ht="12" x14ac:dyDescent="0.2">
      <c r="A94" s="15" t="str">
        <f>[1]inventario!C93</f>
        <v>5111000037</v>
      </c>
      <c r="B94" s="12" t="s">
        <v>39</v>
      </c>
      <c r="C94" s="16">
        <v>82.17</v>
      </c>
    </row>
    <row r="95" spans="1:3" ht="12" x14ac:dyDescent="0.2">
      <c r="A95" s="15" t="str">
        <f>[1]inventario!C94</f>
        <v>5111000041</v>
      </c>
      <c r="B95" s="12" t="s">
        <v>73</v>
      </c>
      <c r="C95" s="16">
        <v>181.25</v>
      </c>
    </row>
    <row r="96" spans="1:3" ht="12" x14ac:dyDescent="0.2">
      <c r="A96" s="15" t="str">
        <f>[1]inventario!C95</f>
        <v>5191000002</v>
      </c>
      <c r="B96" s="12" t="s">
        <v>74</v>
      </c>
      <c r="C96" s="16">
        <v>3479.99</v>
      </c>
    </row>
    <row r="97" spans="1:3" ht="12" x14ac:dyDescent="0.2">
      <c r="A97" s="15" t="str">
        <f>[1]inventario!C96</f>
        <v>5111000044</v>
      </c>
      <c r="B97" s="12" t="s">
        <v>54</v>
      </c>
      <c r="C97" s="16">
        <v>72.5</v>
      </c>
    </row>
    <row r="98" spans="1:3" ht="12" x14ac:dyDescent="0.2">
      <c r="A98" s="15" t="str">
        <f>[1]inventario!C97</f>
        <v>5151000004</v>
      </c>
      <c r="B98" s="12" t="s">
        <v>75</v>
      </c>
      <c r="C98" s="16">
        <v>1159.99</v>
      </c>
    </row>
    <row r="99" spans="1:3" ht="12" x14ac:dyDescent="0.2">
      <c r="A99" s="15" t="str">
        <f>[1]inventario!C98</f>
        <v>5151000007</v>
      </c>
      <c r="B99" s="12" t="s">
        <v>76</v>
      </c>
      <c r="C99" s="16">
        <v>1087.5</v>
      </c>
    </row>
    <row r="100" spans="1:3" ht="12" x14ac:dyDescent="0.2">
      <c r="A100" s="15" t="str">
        <f>[1]inventario!C99</f>
        <v>5151000010</v>
      </c>
      <c r="B100" s="12" t="s">
        <v>77</v>
      </c>
      <c r="C100" s="16">
        <v>1208.33</v>
      </c>
    </row>
    <row r="101" spans="1:3" ht="12" x14ac:dyDescent="0.2">
      <c r="A101" s="15" t="str">
        <f>[1]inventario!C100</f>
        <v>5191000005</v>
      </c>
      <c r="B101" s="12" t="s">
        <v>78</v>
      </c>
      <c r="C101" s="16">
        <v>820.46</v>
      </c>
    </row>
    <row r="102" spans="1:3" ht="12" x14ac:dyDescent="0.2">
      <c r="A102" s="15" t="str">
        <f>[1]inventario!C101</f>
        <v>5211000004</v>
      </c>
      <c r="B102" s="12" t="s">
        <v>79</v>
      </c>
      <c r="C102" s="16">
        <v>1396.83</v>
      </c>
    </row>
    <row r="103" spans="1:3" ht="12" x14ac:dyDescent="0.2">
      <c r="A103" s="15" t="str">
        <f>[1]inventario!C102</f>
        <v>5211000006</v>
      </c>
      <c r="B103" s="12" t="s">
        <v>43</v>
      </c>
      <c r="C103" s="16">
        <v>1182.96</v>
      </c>
    </row>
    <row r="104" spans="1:3" ht="12" x14ac:dyDescent="0.2">
      <c r="A104" s="15" t="str">
        <f>[1]inventario!C103</f>
        <v>5211000009</v>
      </c>
      <c r="B104" s="12" t="s">
        <v>80</v>
      </c>
      <c r="C104" s="16">
        <v>482.13</v>
      </c>
    </row>
    <row r="105" spans="1:3" ht="12" x14ac:dyDescent="0.2">
      <c r="A105" s="15" t="str">
        <f>[1]inventario!C104</f>
        <v>5671000017</v>
      </c>
      <c r="B105" s="12" t="s">
        <v>66</v>
      </c>
      <c r="C105" s="16">
        <v>10642.15</v>
      </c>
    </row>
    <row r="106" spans="1:3" ht="12" x14ac:dyDescent="0.2">
      <c r="A106" s="15" t="str">
        <f>[1]inventario!C105</f>
        <v>5671000020</v>
      </c>
      <c r="B106" s="12" t="s">
        <v>81</v>
      </c>
      <c r="C106" s="16">
        <v>2047.06</v>
      </c>
    </row>
    <row r="107" spans="1:3" ht="12" x14ac:dyDescent="0.2">
      <c r="A107" s="15" t="str">
        <f>[1]inventario!C106</f>
        <v>5671000024</v>
      </c>
      <c r="B107" s="12" t="s">
        <v>82</v>
      </c>
      <c r="C107" s="16">
        <v>23704.33</v>
      </c>
    </row>
    <row r="108" spans="1:3" ht="12" x14ac:dyDescent="0.2">
      <c r="A108" s="15" t="str">
        <f>[1]inventario!C107</f>
        <v>5651000001</v>
      </c>
      <c r="B108" s="12" t="s">
        <v>83</v>
      </c>
      <c r="C108" s="16">
        <v>202.5</v>
      </c>
    </row>
    <row r="109" spans="1:3" ht="12" x14ac:dyDescent="0.2">
      <c r="A109" s="15" t="str">
        <f>[1]inventario!C108</f>
        <v>5151000012</v>
      </c>
      <c r="B109" s="12" t="s">
        <v>84</v>
      </c>
      <c r="C109" s="16">
        <v>5805</v>
      </c>
    </row>
    <row r="110" spans="1:3" ht="12" x14ac:dyDescent="0.2">
      <c r="A110" s="15" t="str">
        <f>[1]inventario!C109</f>
        <v>5151000013</v>
      </c>
      <c r="B110" s="12" t="s">
        <v>85</v>
      </c>
      <c r="C110" s="16">
        <v>2189</v>
      </c>
    </row>
    <row r="111" spans="1:3" ht="23.25" x14ac:dyDescent="0.2">
      <c r="A111" s="15" t="str">
        <f>[1]inventario!C110</f>
        <v>5671000026</v>
      </c>
      <c r="B111" s="12" t="s">
        <v>86</v>
      </c>
      <c r="C111" s="16">
        <v>6985.29</v>
      </c>
    </row>
    <row r="112" spans="1:3" ht="12" x14ac:dyDescent="0.2">
      <c r="A112" s="15" t="str">
        <f>[1]inventario!C111</f>
        <v>5671000027</v>
      </c>
      <c r="B112" s="12" t="s">
        <v>87</v>
      </c>
      <c r="C112" s="16">
        <v>3632.36</v>
      </c>
    </row>
    <row r="113" spans="1:3" ht="12" x14ac:dyDescent="0.2">
      <c r="A113" s="15" t="str">
        <f>[1]inventario!C112</f>
        <v>5411000003</v>
      </c>
      <c r="B113" s="12" t="s">
        <v>88</v>
      </c>
      <c r="C113" s="16">
        <v>163991.76999999999</v>
      </c>
    </row>
    <row r="114" spans="1:3" ht="12" x14ac:dyDescent="0.2">
      <c r="A114" s="15" t="str">
        <f>[1]inventario!C113</f>
        <v>5211000010</v>
      </c>
      <c r="B114" s="12" t="s">
        <v>89</v>
      </c>
      <c r="C114" s="16">
        <v>133.5</v>
      </c>
    </row>
    <row r="115" spans="1:3" ht="12" x14ac:dyDescent="0.2">
      <c r="A115" s="15" t="str">
        <f>[1]inventario!C114</f>
        <v>5651000003</v>
      </c>
      <c r="B115" s="12" t="s">
        <v>90</v>
      </c>
      <c r="C115" s="16">
        <v>105</v>
      </c>
    </row>
    <row r="116" spans="1:3" ht="12" x14ac:dyDescent="0.2">
      <c r="A116" s="15" t="str">
        <f>[1]inventario!C115</f>
        <v>5211000011</v>
      </c>
      <c r="B116" s="12" t="s">
        <v>91</v>
      </c>
      <c r="C116" s="16">
        <v>400</v>
      </c>
    </row>
    <row r="117" spans="1:3" ht="12" x14ac:dyDescent="0.2">
      <c r="A117" s="15" t="str">
        <f>[1]inventario!C116</f>
        <v>5211000012</v>
      </c>
      <c r="B117" s="12" t="s">
        <v>91</v>
      </c>
      <c r="C117" s="16">
        <v>400</v>
      </c>
    </row>
    <row r="118" spans="1:3" ht="23.25" x14ac:dyDescent="0.2">
      <c r="A118" s="15" t="str">
        <f>[1]inventario!C117</f>
        <v>5221000003</v>
      </c>
      <c r="B118" s="12" t="s">
        <v>92</v>
      </c>
      <c r="C118" s="16">
        <v>3200</v>
      </c>
    </row>
    <row r="119" spans="1:3" ht="12" x14ac:dyDescent="0.2">
      <c r="A119" s="15" t="str">
        <f>[1]inventario!C118</f>
        <v>5671000029</v>
      </c>
      <c r="B119" s="12" t="s">
        <v>93</v>
      </c>
      <c r="C119" s="16">
        <v>397.94</v>
      </c>
    </row>
    <row r="120" spans="1:3" ht="12" x14ac:dyDescent="0.2">
      <c r="A120" s="15" t="str">
        <f>[1]inventario!C119</f>
        <v>5671000028</v>
      </c>
      <c r="B120" s="12" t="s">
        <v>93</v>
      </c>
      <c r="C120" s="16">
        <v>397.94</v>
      </c>
    </row>
    <row r="121" spans="1:3" ht="12" x14ac:dyDescent="0.2">
      <c r="A121" s="15" t="str">
        <f>[1]inventario!C120</f>
        <v>5671000030</v>
      </c>
      <c r="B121" s="12" t="s">
        <v>94</v>
      </c>
      <c r="C121" s="16">
        <v>3441.18</v>
      </c>
    </row>
    <row r="122" spans="1:3" ht="12" x14ac:dyDescent="0.2">
      <c r="A122" s="15" t="str">
        <f>[1]inventario!C121</f>
        <v>5671000031</v>
      </c>
      <c r="B122" s="12" t="s">
        <v>95</v>
      </c>
      <c r="C122" s="16">
        <v>1297.06</v>
      </c>
    </row>
    <row r="123" spans="1:3" ht="23.25" x14ac:dyDescent="0.2">
      <c r="A123" s="15" t="str">
        <f>[1]inventario!C122</f>
        <v>5621000000</v>
      </c>
      <c r="B123" s="12" t="s">
        <v>96</v>
      </c>
      <c r="C123" s="16">
        <v>233.33</v>
      </c>
    </row>
    <row r="124" spans="1:3" ht="23.25" x14ac:dyDescent="0.2">
      <c r="A124" s="15" t="str">
        <f>[1]inventario!C123</f>
        <v>5671000033</v>
      </c>
      <c r="B124" s="12" t="s">
        <v>96</v>
      </c>
      <c r="C124" s="16">
        <v>1050</v>
      </c>
    </row>
    <row r="125" spans="1:3" ht="12" x14ac:dyDescent="0.2">
      <c r="A125" s="15" t="str">
        <f>[1]inventario!C124</f>
        <v>5971000002</v>
      </c>
      <c r="B125" s="12" t="s">
        <v>97</v>
      </c>
      <c r="C125" s="16">
        <v>231.42</v>
      </c>
    </row>
    <row r="126" spans="1:3" ht="12" x14ac:dyDescent="0.2">
      <c r="A126" s="15" t="str">
        <f>[1]inventario!C125</f>
        <v>5671000034</v>
      </c>
      <c r="B126" s="12" t="s">
        <v>98</v>
      </c>
      <c r="C126" s="16">
        <v>262.94</v>
      </c>
    </row>
    <row r="127" spans="1:3" ht="23.25" x14ac:dyDescent="0.2">
      <c r="A127" s="15" t="str">
        <f>[1]inventario!C126</f>
        <v>5671000035</v>
      </c>
      <c r="B127" s="12" t="s">
        <v>99</v>
      </c>
      <c r="C127" s="16">
        <v>247.06</v>
      </c>
    </row>
    <row r="128" spans="1:3" ht="12" x14ac:dyDescent="0.2">
      <c r="A128" s="15" t="str">
        <f>[1]inventario!C127</f>
        <v>5671000036</v>
      </c>
      <c r="B128" s="12" t="s">
        <v>100</v>
      </c>
      <c r="C128" s="16">
        <v>286.76</v>
      </c>
    </row>
    <row r="129" spans="1:3" ht="12" x14ac:dyDescent="0.2">
      <c r="A129" s="15" t="str">
        <f>[1]inventario!C128</f>
        <v>5671000037</v>
      </c>
      <c r="B129" s="12" t="s">
        <v>101</v>
      </c>
      <c r="C129" s="16">
        <v>0</v>
      </c>
    </row>
    <row r="130" spans="1:3" ht="12" x14ac:dyDescent="0.2">
      <c r="A130" s="15" t="str">
        <f>[1]inventario!C129</f>
        <v>5671000038</v>
      </c>
      <c r="B130" s="12" t="s">
        <v>101</v>
      </c>
      <c r="C130" s="16">
        <v>0</v>
      </c>
    </row>
    <row r="131" spans="1:3" ht="12" x14ac:dyDescent="0.2">
      <c r="A131" s="15" t="str">
        <f>[1]inventario!C130</f>
        <v>5671000039</v>
      </c>
      <c r="B131" s="12" t="s">
        <v>102</v>
      </c>
      <c r="C131" s="16">
        <v>0</v>
      </c>
    </row>
    <row r="132" spans="1:3" ht="12" x14ac:dyDescent="0.2">
      <c r="A132" s="17" t="str">
        <f>[1]inventario!C131</f>
        <v>5971000003</v>
      </c>
      <c r="B132" s="18" t="s">
        <v>97</v>
      </c>
      <c r="C132" s="19">
        <v>0</v>
      </c>
    </row>
    <row r="135" spans="1:3" x14ac:dyDescent="0.2">
      <c r="B135" t="s">
        <v>103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ignoredErrors>
    <ignoredError sqref="A4:A132 C4:C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B12" sqref="B1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0" t="s">
        <v>7</v>
      </c>
      <c r="B1" s="21"/>
      <c r="C1" s="22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3" t="s">
        <v>4</v>
      </c>
      <c r="B4" s="23"/>
      <c r="C4" s="23"/>
    </row>
    <row r="5" spans="1:3" x14ac:dyDescent="0.2">
      <c r="A5" s="24" t="s">
        <v>5</v>
      </c>
      <c r="B5" s="25"/>
      <c r="C5" s="26"/>
    </row>
    <row r="6" spans="1:3" x14ac:dyDescent="0.2">
      <c r="A6" s="27"/>
      <c r="B6" s="28"/>
      <c r="C6" s="29"/>
    </row>
    <row r="7" spans="1:3" x14ac:dyDescent="0.2">
      <c r="A7" s="27"/>
      <c r="B7" s="28"/>
      <c r="C7" s="29"/>
    </row>
    <row r="8" spans="1:3" x14ac:dyDescent="0.2">
      <c r="A8" s="27"/>
      <c r="B8" s="28"/>
      <c r="C8" s="29"/>
    </row>
    <row r="9" spans="1:3" ht="12" thickBot="1" x14ac:dyDescent="0.25">
      <c r="A9" s="30"/>
      <c r="B9" s="31"/>
      <c r="C9" s="32"/>
    </row>
    <row r="10" spans="1:3" x14ac:dyDescent="0.2">
      <c r="A10" s="1"/>
      <c r="B10" s="1"/>
      <c r="C10" s="2"/>
    </row>
    <row r="11" spans="1:3" ht="20.25" x14ac:dyDescent="0.2">
      <c r="A11" s="1"/>
      <c r="B11" s="10" t="s">
        <v>6</v>
      </c>
      <c r="C11" s="2"/>
    </row>
    <row r="12" spans="1:3" x14ac:dyDescent="0.2">
      <c r="A12" s="1"/>
      <c r="B12" s="1" t="s">
        <v>103</v>
      </c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6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dcterms:created xsi:type="dcterms:W3CDTF">2014-10-22T05:35:08Z</dcterms:created>
  <dcterms:modified xsi:type="dcterms:W3CDTF">2018-07-25T19:18:25Z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