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B25" i="4"/>
  <c r="C13" i="4"/>
  <c r="B13" i="4"/>
  <c r="C4" i="4"/>
  <c r="B4" i="4"/>
  <c r="B43" i="4" l="1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<sst xmlns="http://schemas.openxmlformats.org/spreadsheetml/2006/main" count="54" uniqueCount="54">
  <si>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</si>
  <si>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</si>
  <si>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</si>
  <si>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</si>
  <si>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</si>
  <si>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</si>
  <si>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</si>
  <si>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</si>
  <si>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</si>
  <si>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</si>
  <si>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</si>
  <si>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</si>
  <si>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</si>
  <si>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</si>
  <si>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</si>
  <si>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</si>
  <si>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</si>
  <si>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</si>
  <si>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</si>
  <si>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</si>
  <si>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</si>
  <si>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</si>
  <si>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</si>
  <si>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</si>
  <si>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</si>
  <si>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</si>
  <si>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</si>
  <si>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</si>
  <si>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</si>
  <si>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</si>
  <si>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</si>
  <si>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</si>
  <si>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</si>
  <si>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</si>
  <si>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</si>
  <si>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</si>
  <si>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</si>
  <si>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</si>
  <si>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</si>
  <si>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</si>
  <si>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</si>
  <si>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</si>
  <si>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</si>
  <si>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</si>
  <si>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</si>
  <si>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</si>
  <si>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</si>
  <si>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</si>
  <si>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</si>
  <si>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</si>
  <si>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</si>
  <si>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</si>
  <si>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</si>
  <si>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 URIANGATO
ESTADO DE CAMBIOS EN LA SITUACIÓN FINANCIERA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</si>
</sst>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6" sqref="C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112892.73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112892.73</v>
      </c>
    </row>
    <row r="5" spans="1:3" x14ac:dyDescent="0.2">
      <c r="A5" s="9" t="s">
        <v>14</v>
      </c>
      <c r="B5" s="7">
        <v>0</v>
      </c>
      <c r="C5" s="8">
        <v>110346.95</v>
      </c>
    </row>
    <row r="6" spans="1:3" x14ac:dyDescent="0.2">
      <c r="A6" s="9" t="s">
        <v>15</v>
      </c>
      <c r="B6" s="7">
        <v>0</v>
      </c>
      <c r="C6" s="8">
        <v>2545.7800000000002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27388.04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27388.04</v>
      </c>
    </row>
    <row r="26" spans="1:3" x14ac:dyDescent="0.2">
      <c r="A26" s="9" t="s">
        <v>28</v>
      </c>
      <c r="B26" s="7">
        <v>0</v>
      </c>
      <c r="C26" s="8">
        <v>27388.04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529232.15</v>
      </c>
      <c r="C43" s="23">
        <f>C44+C49+C56</f>
        <v>388951.38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529232.15</v>
      </c>
      <c r="C49" s="17">
        <f>SUM(C50:C54)</f>
        <v>388951.38</v>
      </c>
    </row>
    <row r="50" spans="1:3" x14ac:dyDescent="0.2">
      <c r="A50" s="9" t="s">
        <v>44</v>
      </c>
      <c r="B50" s="7">
        <v>529232.15</v>
      </c>
      <c r="C50" s="8">
        <v>0</v>
      </c>
    </row>
    <row r="51" spans="1:3" x14ac:dyDescent="0.2">
      <c r="A51" s="9" t="s">
        <v>45</v>
      </c>
      <c r="B51" s="7">
        <v>0</v>
      </c>
      <c r="C51" s="8">
        <v>388951.38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2017-12-15T19:17:38Z</cp:lastPrinted>
  <dcterms:created xsi:type="dcterms:W3CDTF">2012-12-11T20:26:08Z</dcterms:created>
  <dcterms:modified xsi:type="dcterms:W3CDTF">2020-04-24T15:21:36Z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