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Usuario_c\Desktop\CLAU\CUENTAS PUBLICAS\CUENTA PUBLICA 2021\SEGUNDO TRIMESTRE\DIGITALES\"/>
    </mc:Choice>
  </mc:AlternateContent>
  <bookViews>
    <workbookView xWindow="0" yWindow="0" windowWidth="24000" windowHeight="9030"/>
  </bookViews>
  <sheets>
    <sheet name="IR" sheetId="5" r:id="rId1"/>
    <sheet name="Instructivo_IR" sheetId="8" r:id="rId2"/>
    <sheet name="Hoja1" sheetId="7" state="hidden" r:id="rId3"/>
  </sheets>
  <definedNames>
    <definedName name="_ftn1" localSheetId="0">IR!#REF!</definedName>
    <definedName name="_ftnref1" localSheetId="0">IR!#REF!</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T15" i="5" l="1"/>
  <c r="T13" i="5"/>
  <c r="T16" i="5"/>
  <c r="T14" i="5"/>
  <c r="T9" i="5"/>
  <c r="T10" i="5"/>
  <c r="T11" i="5"/>
  <c r="T12" i="5"/>
  <c r="T8" i="5"/>
  <c r="T6" i="5"/>
  <c r="T7" i="5"/>
  <c r="T5" i="5"/>
</calcChain>
</file>

<file path=xl/sharedStrings.xml><?xml version="1.0" encoding="utf-8"?>
<sst xmlns="http://schemas.openxmlformats.org/spreadsheetml/2006/main" count="177" uniqueCount="146">
  <si>
    <t>Instructivo</t>
  </si>
  <si>
    <t>Recomendación:</t>
  </si>
  <si>
    <t>Prespuesto del programa presupuestario</t>
  </si>
  <si>
    <t>S Sujetos a Reglas de Operación</t>
  </si>
  <si>
    <t>U Otros Subsidios</t>
  </si>
  <si>
    <t>E Prestación de Servicios Públicos</t>
  </si>
  <si>
    <t>B Provisión de Bienes Públicos</t>
  </si>
  <si>
    <t>P Planeación, seguimiento y evaluación de políticas públicas</t>
  </si>
  <si>
    <t>F Promoción y fomento</t>
  </si>
  <si>
    <t>G Regulación y supervisión</t>
  </si>
  <si>
    <t>A Funciones de las Fuerzas Armadas (Únicamente Gobierno Federal)</t>
  </si>
  <si>
    <t>R Específicos</t>
  </si>
  <si>
    <t>K Proyectos de Inversión</t>
  </si>
  <si>
    <t>M Apoyo al proceso presupuestario y para mejorar la eficiencia institucional</t>
  </si>
  <si>
    <t>O Apoyo a la función pública y al mejoramiento de la gestión</t>
  </si>
  <si>
    <t>W Operaciones ajenas</t>
  </si>
  <si>
    <t>L Obligaciones de cumplimiento de resolución jurisdiccional</t>
  </si>
  <si>
    <t>N Desastres Naturales</t>
  </si>
  <si>
    <t>J Pensiones y jubilaciones</t>
  </si>
  <si>
    <t>T Aportaciones a la seguridad social</t>
  </si>
  <si>
    <t>Y Aportaciones a fondos de estabilización</t>
  </si>
  <si>
    <t>Z Aportaciones a fondos de inversión y reestructura de pensiones</t>
  </si>
  <si>
    <t>I Gasto Federalizado</t>
  </si>
  <si>
    <t>C Participaciones a entidades federativas y municipios</t>
  </si>
  <si>
    <t>D Costo financiero, deuda o apoyos a deudores y ahorradores de la banca</t>
  </si>
  <si>
    <t>H Adeudos de ejercicios fiscales anteriores</t>
  </si>
  <si>
    <t>Descripción del resumen narrativo (FIN, Propósito, componentes y actividades)</t>
  </si>
  <si>
    <t>FIN</t>
  </si>
  <si>
    <t>PROPÓSITO</t>
  </si>
  <si>
    <t>COMPONENTE</t>
  </si>
  <si>
    <t>ACTIVIDAD</t>
  </si>
  <si>
    <t>Valor del denominador de la formula</t>
  </si>
  <si>
    <t>Desarrollo Social</t>
  </si>
  <si>
    <t xml:space="preserve">Meta del indicador alcanzada
</t>
  </si>
  <si>
    <t xml:space="preserve">Meta del indicador Modificada
</t>
  </si>
  <si>
    <t xml:space="preserve">Meta del indicador Programada
</t>
  </si>
  <si>
    <t xml:space="preserve">Fórmula de cálculo
</t>
  </si>
  <si>
    <t xml:space="preserve">Nivel de la MIR, al que corresponde el indicador
</t>
  </si>
  <si>
    <t xml:space="preserve">Nombre del Indicador
</t>
  </si>
  <si>
    <t>Nivel de la MIR del programa</t>
  </si>
  <si>
    <t xml:space="preserve">Cuenta con MIR
(SI/NO)
</t>
  </si>
  <si>
    <t xml:space="preserve">Pagado
</t>
  </si>
  <si>
    <t xml:space="preserve">Ejercido
</t>
  </si>
  <si>
    <t xml:space="preserve">Devengado
</t>
  </si>
  <si>
    <t>Modificado</t>
  </si>
  <si>
    <t xml:space="preserve">Aprobado
</t>
  </si>
  <si>
    <t xml:space="preserve">Nombre de la dependencia o entidad que lo ejecuta
</t>
  </si>
  <si>
    <t xml:space="preserve">Clasificación funcional del gasto al que corresponde el programa presupuestario
</t>
  </si>
  <si>
    <t xml:space="preserve">Nombre del programa presupuestario
</t>
  </si>
  <si>
    <t xml:space="preserve">Clave del Programa presupuestario
</t>
  </si>
  <si>
    <t xml:space="preserve">Clasificación Programática acorde al CONAC
</t>
  </si>
  <si>
    <t>Desarrollo Económico</t>
  </si>
  <si>
    <t>Gobierno y Finanzas</t>
  </si>
  <si>
    <t>Otros</t>
  </si>
  <si>
    <t xml:space="preserve">Valor del numerador de la formula </t>
  </si>
  <si>
    <t>Resultado del indicador</t>
  </si>
  <si>
    <t>Señalar el nombre completo de la o las dependencias o entidades que ejecutan el programa presupuestario.</t>
  </si>
  <si>
    <t>Indicar si el indicador corresponde al nivel de FIN, PROPÓSITO, COMPONENTE O ACTIVIDAD  de la MIR</t>
  </si>
  <si>
    <t>Se refiere a la expresión matemática del indicador. Determina la forma en que se relacionan las variables.</t>
  </si>
  <si>
    <t>Señalar la meta aprobada del indicador para el ejercicio en que se reporta.</t>
  </si>
  <si>
    <t>Señalar la meta modificada del indicador para el periodo en que se reporta.</t>
  </si>
  <si>
    <t>Señalar la meta alcanzada del indicador para el periodo en que se reporta.</t>
  </si>
  <si>
    <t>Indicar el importe del presupuesto modificado para el programa presupuestario a la fecha en que se reporta.
Nota: en caso de contar con datos del presupuesto modificado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</si>
  <si>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ejercido para el programa presupuestario a la fecha en que se reporta.
Nota: en caso de contar con datos del presupuesto ejercido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</si>
  <si>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devengado para el programa presupuestario a la fecha en que se reporta.
Nota: en caso de contar con datos del presupuesto devengado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</si>
  <si>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pagado para el programa presupuestario a la fecha en que se reporta.
Nota: en caso de contar con datos del presupuesto pagado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</si>
  <si>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Seleccionar el nivel de la MIR del programa presupuestario a describir FIN, PROPÓSITO, COMPONENTE O ACTIVIDAD.</t>
  </si>
  <si>
    <t>Descripción del FIN, PROPÓSITO, COMPONENTES Y ACTIVIDADES de la MIR del Programa Presupuestario</t>
  </si>
  <si>
    <t>Describir el significado de las variables de la fórmula del indicador</t>
  </si>
  <si>
    <t xml:space="preserve">Indicar la cantidad que se obtuvo al periodo que se reporta respecto al numerador de la fórmula del indicador </t>
  </si>
  <si>
    <t xml:space="preserve">Indicar la cantidad que se obtuvo al periodo que se reporta respecto al denominador de la fórmula del indicador </t>
  </si>
  <si>
    <t>Unidad de medida de las variables del indicador</t>
  </si>
  <si>
    <t>MIR</t>
  </si>
  <si>
    <t>Indicadores</t>
  </si>
  <si>
    <t>PROGRAMA O PROYECTO DE INVERSIÓN</t>
  </si>
  <si>
    <t>Indicar el importe del presupuesto aprobado para el programa presupuestario.
Nota: en caso de contar con datos del presupuesto aprobado a nivel actividad de la MIR del programa, indicar el importe en cada una; la suma del importe de todas las actividades debe corresponder con el valor señalado al importe aprobado del componente asociado, asimismo, la suma total del importe de los componentes debe corresponder con el importe indicado en la fila del PROPOSITO y finalmente, éste debe ser el mismo que el importe del nivel FIN.</t>
  </si>
  <si>
    <t xml:space="preserve">En caso de no contar con la información señalada en cada campo indicar N/D (no Disponible) o N/A en el caso de que no aplique la información requerida. Nota: esta recomendación no aplica en las columnas 6 al 10 dado lo comentado en el punto 14. </t>
  </si>
  <si>
    <r>
      <t xml:space="preserve">Seleccionar la clasificación programática de acuerdo al CONAC, a la que se encuentra vinculada el programa presupuestario. Consultar clasificación disponible en: 
</t>
    </r>
    <r>
      <rPr>
        <b/>
        <sz val="12"/>
        <color theme="1"/>
        <rFont val="Arial Narrow"/>
        <family val="2"/>
      </rPr>
      <t>https://www.conac.gob.mx/work/models/CONAC/normatividad/NOR_01_02_004.pdf</t>
    </r>
  </si>
  <si>
    <r>
      <t xml:space="preserve">Indicar la clave que se le asignó al programa presupuestario la cual debe iniciar con la letra que señale el acuerdo por el que se emite la clasificación programática del gasto emitido por el CONAC.  Consultar clasificación disponible en:
</t>
    </r>
    <r>
      <rPr>
        <b/>
        <sz val="12"/>
        <color theme="1"/>
        <rFont val="Arial Narrow"/>
        <family val="2"/>
      </rPr>
      <t>https://www.conac.gob.mx/work/models/CONAC/normatividad/NOR_01_02_004.pdf</t>
    </r>
  </si>
  <si>
    <r>
      <t xml:space="preserve">Seleccionar la clasificación funcional del gasto al que corresponde el programa presupuestario acorde al Acuerdo emitido por el CONAC, esto es: DESARROLLO SOCIAL, DESARROLLO ECONÓMICO, GOBIERNO, OTROS. Consultar clasificación disponible en:
</t>
    </r>
    <r>
      <rPr>
        <b/>
        <sz val="12"/>
        <color theme="1"/>
        <rFont val="Arial Narrow"/>
        <family val="2"/>
      </rPr>
      <t>https://www.conac.gob.mx/work/models/CONAC/normatividad/NOR_01_02_003.pdf</t>
    </r>
  </si>
  <si>
    <t>Columna</t>
  </si>
  <si>
    <t>Indicar la denominación que se le haya otorgado al programa presupuestario. El nombre del programa presupuestario no debe ser el mismo que el de la Unidad Responsable.</t>
  </si>
  <si>
    <t>Indicar si para el programa presupuestario se elaboró su Matriz de Indicadores para Resultados, (MIR).</t>
  </si>
  <si>
    <t>Descripción del nombre asignado al indicador, ejemplo: "Índice de marginación en Guanajuato", en caso de no contar con información del indicador se deberán atender las recomendaciones del instructivo. Nota: por cada indicador deberán rellenarse los datos de las columnas 1 a 5 y de la 11 a 13, excepto las columnas 6 a la 10, debido a que en éstas se deberá indicar únicamente los importes del FIN, PROPOSITO, COMPONENTES Y ACTIVIDADES.</t>
  </si>
  <si>
    <t>Indicar la unidad de medida que tienen las variables del indicador, (alumnos, profesores, áreas naturales protegidas, áreas reforestadas).</t>
  </si>
  <si>
    <t>Descripción de variables de la fórmula</t>
  </si>
  <si>
    <t>E0001</t>
  </si>
  <si>
    <t>CULTURA</t>
  </si>
  <si>
    <t>2.4.2</t>
  </si>
  <si>
    <t>Casa de la cultura</t>
  </si>
  <si>
    <t>si</t>
  </si>
  <si>
    <t>Fin. Contribuir a un mejor nivel cultural en el municipio mediante la impartición de talleres artísticos y la realización de eventos culturales masivos.</t>
  </si>
  <si>
    <t>Encuestas de participación ciudadana en las actividades culturales</t>
  </si>
  <si>
    <t>100% de encuesta progragamadas.</t>
  </si>
  <si>
    <t>Encuestas mensuales</t>
  </si>
  <si>
    <t>PROPOSITO</t>
  </si>
  <si>
    <t>Propósito. La población participa en los eventos y talleres culturales.</t>
  </si>
  <si>
    <t>Talleres y eventos realizados</t>
  </si>
  <si>
    <t>5% incremento en los eventos y talleres realizados dentro del Municipio</t>
  </si>
  <si>
    <t>eventos y talleres realizados</t>
  </si>
  <si>
    <t xml:space="preserve">COMPONENTE </t>
  </si>
  <si>
    <t>C1. Realización de eventos culturales para la población programados.</t>
  </si>
  <si>
    <t>Eventos realizados</t>
  </si>
  <si>
    <t>5% incremento en los eventos realizados dentro del Municipio</t>
  </si>
  <si>
    <t>eventos realizados</t>
  </si>
  <si>
    <t xml:space="preserve">ACTIVIDAD </t>
  </si>
  <si>
    <t>A1. Coordinación con IEC para la realización de eventos en tiempos flexibles para la mayor parte de la población.</t>
  </si>
  <si>
    <t xml:space="preserve">Convenios de colaboración. </t>
  </si>
  <si>
    <t xml:space="preserve"> (Total de convenios autorizados/Total de convenios programados)*100</t>
  </si>
  <si>
    <t>100% de cumplimiento</t>
  </si>
  <si>
    <t>convenios autorizados</t>
  </si>
  <si>
    <t>A2.. Realizar los eventos culturales tradicionales del  municipio para fomentar la participación ciudadana.</t>
  </si>
  <si>
    <t>Eventos culturales y tradicionales</t>
  </si>
  <si>
    <t xml:space="preserve"> (Total de eventos realizados/Total de eventos programados)*100</t>
  </si>
  <si>
    <t>A3..Coordinación con medios de difusión e instituciones educativas para promoción de información y actividades culturales.</t>
  </si>
  <si>
    <t>Acciones de difusión</t>
  </si>
  <si>
    <t xml:space="preserve"> (Acciones de difusión realizadas/Total de acciones difusión programadas)*100</t>
  </si>
  <si>
    <t>10% de incremento en acciones de difusion</t>
  </si>
  <si>
    <t>actividades de difusion</t>
  </si>
  <si>
    <t>C2. Coordinación con instituciones y dependencias para salones culturales realizados.</t>
  </si>
  <si>
    <t>Salones culturales del municipio.</t>
  </si>
  <si>
    <t xml:space="preserve"> (Total de salones realizados/Total de salones programados)*100</t>
  </si>
  <si>
    <t>100%  de cumplimiento.</t>
  </si>
  <si>
    <t>Salones culturales realizados</t>
  </si>
  <si>
    <t>A1. Elaboración de convenios con otras dependencias e instituciones para impartir talleres en sus instalaciones.</t>
  </si>
  <si>
    <t xml:space="preserve"> (Total de convenios realizados/Total de convenios programados)*100</t>
  </si>
  <si>
    <t xml:space="preserve">100% de cumplimiento </t>
  </si>
  <si>
    <t>A2. Realización de talleres culturales.</t>
  </si>
  <si>
    <t>Talleres culturales</t>
  </si>
  <si>
    <t>Talleres realizados</t>
  </si>
  <si>
    <t>C3. El hábito de la lectura  en las bibliotecas publicas es fomentado</t>
  </si>
  <si>
    <t>Usuarios</t>
  </si>
  <si>
    <t>10% de incremento en la cantidad de usuarios atendidos</t>
  </si>
  <si>
    <t>A1. Realización de eventos culturales interactivos sobre la importancia de la buena lectura en el municipio.</t>
  </si>
  <si>
    <t xml:space="preserve">Eventos realizados   </t>
  </si>
  <si>
    <t>(Total de eventos realizados en el año/Total de eventos programados)*100</t>
  </si>
  <si>
    <t>100% de cumplimiento en la realización de eventos programados</t>
  </si>
  <si>
    <t>A2. Realización de talleres para obtener el acercamiento de la población a las bibliotecas.</t>
  </si>
  <si>
    <t>10% de incremento en los talleres realizados en comparacion a los programados</t>
  </si>
  <si>
    <t>(Total de resultado de encuestadas realizadas acerca de las actividades culturales 2021/ Total de resultado de encuestadas realizadas acerca de las actividades culturales 2020)-1*100</t>
  </si>
  <si>
    <t>(Total de talleres y eventos realizados en el 2021/Total de talleres y eventos realizados en el 2020)-1*100</t>
  </si>
  <si>
    <t xml:space="preserve"> (Total de eventos realizados año 2021 /Total de eventos realizados en 2020)-1*100</t>
  </si>
  <si>
    <t>(Total de talleres en 2021/Total de talleres en 2020)-1*100</t>
  </si>
  <si>
    <t>(Total de usuarios en 2021/Total de usuarios en 2020)-1*100</t>
  </si>
  <si>
    <t>(Total de talleres realizados en 2021/Total de talleres realizados en 2020)-1*100</t>
  </si>
  <si>
    <t>CASA DE LA CULTURA DE URIANGATO
INDICADORES DE RESULTADOS
DEL 30 DE JUNIO DEL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</si>
</sst>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quot;$&quot;* #,##0.00_-;_-&quot;$&quot;* &quot;-&quot;??_-;_-@_-"/>
    <numFmt numFmtId="43" formatCode="_-* #,##0.00_-;\-* #,##0.00_-;_-* &quot;-&quot;??_-;_-@_-"/>
    <numFmt numFmtId="164" formatCode="_-[$€-2]* #,##0.00_-;\-[$€-2]* #,##0.00_-;_-[$€-2]* &quot;-&quot;??_-"/>
  </numFmts>
  <fonts count="16" x14ac:knownFonts="1">
    <font>
      <sz val="8"/>
      <color theme="1"/>
      <name val="Arial"/>
      <family val="2"/>
    </font>
    <font>
      <sz val="10"/>
      <name val="Arial"/>
      <family val="2"/>
    </font>
    <font>
      <sz val="11"/>
      <color indexed="8"/>
      <name val="Calibri"/>
      <family val="2"/>
    </font>
    <font>
      <b/>
      <sz val="8"/>
      <color theme="0"/>
      <name val="Arial"/>
      <family val="2"/>
    </font>
    <font>
      <sz val="11"/>
      <color theme="1"/>
      <name val="Calibri"/>
      <family val="2"/>
      <scheme val="minor"/>
    </font>
    <font>
      <b/>
      <sz val="12"/>
      <name val="Arial Narrow"/>
      <family val="2"/>
    </font>
    <font>
      <sz val="12"/>
      <color theme="1"/>
      <name val="Arial Narrow"/>
      <family val="2"/>
    </font>
    <font>
      <sz val="12"/>
      <color indexed="8"/>
      <name val="Arial Narrow"/>
      <family val="2"/>
    </font>
    <font>
      <b/>
      <sz val="8"/>
      <name val="Arial"/>
      <family val="2"/>
    </font>
    <font>
      <sz val="9"/>
      <color theme="1"/>
      <name val="Arial"/>
      <family val="2"/>
    </font>
    <font>
      <sz val="8"/>
      <color theme="1"/>
      <name val="Arial Narrow"/>
      <family val="2"/>
    </font>
    <font>
      <b/>
      <sz val="8"/>
      <color theme="1"/>
      <name val="Arial"/>
      <family val="2"/>
    </font>
    <font>
      <b/>
      <sz val="12"/>
      <color theme="1"/>
      <name val="Arial Narrow"/>
      <family val="2"/>
    </font>
    <font>
      <sz val="8"/>
      <color theme="1"/>
      <name val="Arial"/>
      <family val="2"/>
    </font>
    <font>
      <sz val="8"/>
      <name val="Arial"/>
      <family val="2"/>
    </font>
    <font>
      <sz val="11"/>
      <name val="Calibri"/>
      <family val="2"/>
      <scheme val="minor"/>
    </font>
  </fonts>
  <fills count="10">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
      <patternFill patternType="solid">
        <fgColor rgb="FFFF9900"/>
        <bgColor indexed="64"/>
      </patternFill>
    </fill>
    <fill>
      <patternFill patternType="solid">
        <fgColor rgb="FFFFC000"/>
        <bgColor indexed="64"/>
      </patternFill>
    </fill>
    <fill>
      <patternFill patternType="solid">
        <fgColor theme="9" tint="-0.499984740745262"/>
        <bgColor indexed="64"/>
      </patternFill>
    </fill>
    <fill>
      <patternFill patternType="solid">
        <fgColor theme="0" tint="-0.249977111117893"/>
        <bgColor indexed="64"/>
      </patternFill>
    </fill>
    <fill>
      <patternFill patternType="solid">
        <fgColor theme="4" tint="-0.249977111117893"/>
        <bgColor indexed="64"/>
      </patternFill>
    </fill>
  </fills>
  <borders count="7">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s>
  <cellStyleXfs count="18">
    <xf numFmtId="0" fontId="0" fillId="0" borderId="0"/>
    <xf numFmtId="164" fontId="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9" fontId="13" fillId="0" borderId="0" applyFont="0" applyFill="0" applyBorder="0" applyAlignment="0" applyProtection="0"/>
  </cellStyleXfs>
  <cellXfs count="50">
    <xf numFmtId="0" fontId="0" fillId="0" borderId="0" xfId="0"/>
    <xf numFmtId="0" fontId="0" fillId="0" borderId="0" xfId="0" applyFont="1"/>
    <xf numFmtId="0" fontId="0" fillId="0" borderId="0" xfId="0" applyFont="1" applyProtection="1">
      <protection locked="0"/>
    </xf>
    <xf numFmtId="0" fontId="0" fillId="0" borderId="0" xfId="0" applyFont="1" applyProtection="1"/>
    <xf numFmtId="0" fontId="6" fillId="0" borderId="0" xfId="0" applyFont="1" applyAlignment="1">
      <alignment horizontal="justify" vertical="top" wrapText="1"/>
    </xf>
    <xf numFmtId="0" fontId="5" fillId="2" borderId="0" xfId="8" applyFont="1" applyFill="1" applyBorder="1" applyAlignment="1">
      <alignment horizontal="justify" vertical="top" wrapText="1"/>
    </xf>
    <xf numFmtId="0" fontId="7" fillId="0" borderId="0" xfId="0" applyFont="1" applyAlignment="1">
      <alignment horizontal="justify" vertical="top" wrapText="1"/>
    </xf>
    <xf numFmtId="0" fontId="5" fillId="3" borderId="0" xfId="8" applyFont="1" applyFill="1" applyBorder="1" applyAlignment="1">
      <alignment horizontal="justify" vertical="top" wrapText="1"/>
    </xf>
    <xf numFmtId="0" fontId="9" fillId="0" borderId="0" xfId="0" applyFont="1" applyAlignment="1">
      <alignment horizontal="center" vertical="center" wrapText="1"/>
    </xf>
    <xf numFmtId="0" fontId="9" fillId="0" borderId="0" xfId="0" applyFont="1" applyAlignment="1">
      <alignment vertical="center" wrapText="1"/>
    </xf>
    <xf numFmtId="0" fontId="0" fillId="0" borderId="0" xfId="0" applyAlignment="1">
      <alignment horizontal="center"/>
    </xf>
    <xf numFmtId="0" fontId="9" fillId="0" borderId="0" xfId="0" applyFont="1" applyBorder="1" applyAlignment="1">
      <alignment vertical="center" wrapText="1"/>
    </xf>
    <xf numFmtId="0" fontId="9" fillId="0" borderId="0" xfId="0" applyFont="1" applyBorder="1" applyAlignment="1">
      <alignment horizontal="center" vertical="center" wrapText="1"/>
    </xf>
    <xf numFmtId="0" fontId="0" fillId="0" borderId="0" xfId="0" applyBorder="1"/>
    <xf numFmtId="0" fontId="0" fillId="0" borderId="0" xfId="0" applyBorder="1" applyAlignment="1">
      <alignment horizontal="center"/>
    </xf>
    <xf numFmtId="0" fontId="0" fillId="0" borderId="0" xfId="0" applyAlignment="1">
      <alignment horizontal="left"/>
    </xf>
    <xf numFmtId="0" fontId="10" fillId="0" borderId="0" xfId="0" applyFont="1" applyAlignment="1">
      <alignment horizontal="justify" vertical="top" wrapText="1"/>
    </xf>
    <xf numFmtId="0" fontId="0" fillId="0" borderId="0" xfId="0" applyFont="1" applyAlignment="1" applyProtection="1">
      <alignment horizontal="justify" vertical="top" wrapText="1"/>
      <protection locked="0"/>
    </xf>
    <xf numFmtId="0" fontId="0" fillId="0" borderId="0" xfId="0" applyFont="1" applyAlignment="1" applyProtection="1">
      <alignment horizontal="center" vertical="top"/>
    </xf>
    <xf numFmtId="0" fontId="0" fillId="0" borderId="0" xfId="0" applyFont="1" applyAlignment="1" applyProtection="1">
      <alignment horizontal="center" vertical="top"/>
      <protection locked="0"/>
    </xf>
    <xf numFmtId="0" fontId="0" fillId="0" borderId="0" xfId="0" applyFont="1" applyAlignment="1">
      <alignment horizontal="center" vertical="top"/>
    </xf>
    <xf numFmtId="0" fontId="3" fillId="5" borderId="0"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3" fillId="7" borderId="0" xfId="16" applyFont="1" applyFill="1" applyBorder="1" applyAlignment="1">
      <alignment horizontal="center" vertical="center" wrapText="1"/>
    </xf>
    <xf numFmtId="0" fontId="11" fillId="0" borderId="0" xfId="0" applyFont="1" applyAlignment="1">
      <alignment horizontal="center" vertical="top"/>
    </xf>
    <xf numFmtId="0" fontId="3" fillId="5" borderId="0" xfId="0" applyFont="1" applyFill="1" applyAlignment="1">
      <alignment horizontal="center" vertical="top" wrapText="1"/>
    </xf>
    <xf numFmtId="0" fontId="3" fillId="6" borderId="0" xfId="16" applyNumberFormat="1" applyFont="1" applyFill="1" applyBorder="1" applyAlignment="1">
      <alignment horizontal="center" vertical="center" wrapText="1"/>
    </xf>
    <xf numFmtId="0" fontId="3" fillId="6" borderId="0" xfId="16" applyFont="1" applyFill="1" applyBorder="1" applyAlignment="1">
      <alignment horizontal="center" vertical="center" wrapText="1"/>
    </xf>
    <xf numFmtId="0" fontId="3" fillId="5" borderId="2" xfId="0" applyFont="1" applyFill="1" applyBorder="1" applyAlignment="1">
      <alignment horizontal="center" vertical="center" wrapText="1"/>
    </xf>
    <xf numFmtId="4" fontId="3" fillId="6" borderId="2" xfId="16" applyNumberFormat="1" applyFont="1" applyFill="1" applyBorder="1" applyAlignment="1">
      <alignment horizontal="center" vertical="center" wrapText="1"/>
    </xf>
    <xf numFmtId="0" fontId="3" fillId="6" borderId="2" xfId="16"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7" borderId="2" xfId="16" applyFont="1" applyFill="1" applyBorder="1" applyAlignment="1">
      <alignment horizontal="center" vertical="center" wrapText="1"/>
    </xf>
    <xf numFmtId="0" fontId="3" fillId="5" borderId="4" xfId="0" applyFont="1" applyFill="1" applyBorder="1" applyAlignment="1">
      <alignment horizontal="centerContinuous"/>
    </xf>
    <xf numFmtId="0" fontId="3" fillId="4" borderId="4" xfId="0" applyFont="1" applyFill="1" applyBorder="1" applyAlignment="1">
      <alignment horizontal="centerContinuous" vertical="center" wrapText="1"/>
    </xf>
    <xf numFmtId="0" fontId="3" fillId="7" borderId="4" xfId="0" applyFont="1" applyFill="1" applyBorder="1" applyAlignment="1">
      <alignment horizontal="centerContinuous" wrapText="1"/>
    </xf>
    <xf numFmtId="0" fontId="3" fillId="9" borderId="0" xfId="16" applyFont="1" applyFill="1" applyBorder="1" applyAlignment="1">
      <alignment horizontal="centerContinuous" vertical="center" wrapText="1"/>
    </xf>
    <xf numFmtId="0" fontId="3" fillId="9" borderId="3" xfId="16" applyFont="1" applyFill="1" applyBorder="1" applyAlignment="1">
      <alignment horizontal="center" vertical="center" wrapText="1"/>
    </xf>
    <xf numFmtId="0" fontId="3" fillId="9" borderId="2" xfId="16" applyFont="1" applyFill="1" applyBorder="1" applyAlignment="1">
      <alignment horizontal="center" vertical="center" wrapText="1"/>
    </xf>
    <xf numFmtId="0" fontId="3" fillId="9" borderId="0" xfId="16" applyFont="1" applyFill="1" applyBorder="1" applyAlignment="1">
      <alignment horizontal="center" vertical="center" wrapText="1"/>
    </xf>
    <xf numFmtId="0" fontId="3" fillId="6" borderId="4" xfId="8" applyFont="1" applyFill="1" applyBorder="1" applyAlignment="1" applyProtection="1">
      <alignment horizontal="centerContinuous" vertical="center" wrapText="1"/>
      <protection locked="0"/>
    </xf>
    <xf numFmtId="9" fontId="14" fillId="0" borderId="0" xfId="9" applyNumberFormat="1" applyFont="1" applyFill="1" applyBorder="1" applyAlignment="1" applyProtection="1">
      <alignment horizontal="center" wrapText="1"/>
      <protection locked="0"/>
    </xf>
    <xf numFmtId="10" fontId="14" fillId="0" borderId="0" xfId="9" applyNumberFormat="1" applyFont="1" applyFill="1" applyBorder="1" applyProtection="1">
      <protection locked="0"/>
    </xf>
    <xf numFmtId="9" fontId="14" fillId="0" borderId="0" xfId="9" applyNumberFormat="1" applyFont="1" applyFill="1" applyBorder="1" applyAlignment="1" applyProtection="1">
      <alignment horizontal="center" vertical="center" wrapText="1"/>
      <protection locked="0"/>
    </xf>
    <xf numFmtId="9" fontId="15" fillId="0" borderId="0" xfId="17" applyFont="1" applyFill="1" applyBorder="1" applyAlignment="1">
      <alignment horizontal="center" vertical="center"/>
    </xf>
    <xf numFmtId="0" fontId="0" fillId="0" borderId="0" xfId="0" applyFont="1" applyFill="1" applyBorder="1" applyProtection="1"/>
    <xf numFmtId="0" fontId="8" fillId="8" borderId="5" xfId="8" applyFont="1" applyFill="1" applyBorder="1" applyAlignment="1" applyProtection="1">
      <alignment horizontal="center" vertical="center" wrapText="1"/>
      <protection locked="0"/>
    </xf>
    <xf numFmtId="0" fontId="8" fillId="8" borderId="6" xfId="8" applyFont="1" applyFill="1" applyBorder="1" applyAlignment="1" applyProtection="1">
      <alignment horizontal="center" vertical="center" wrapText="1"/>
      <protection locked="0"/>
    </xf>
    <xf numFmtId="0" fontId="8" fillId="8" borderId="3" xfId="8" applyFont="1" applyFill="1" applyBorder="1" applyAlignment="1" applyProtection="1">
      <alignment horizontal="center" vertical="center" wrapText="1"/>
      <protection locked="0"/>
    </xf>
  </cellXfs>
  <cellStyles count="18">
    <cellStyle name="Euro" xfId="1"/>
    <cellStyle name="Millares 2" xfId="2"/>
    <cellStyle name="Millares 2 2" xfId="3"/>
    <cellStyle name="Millares 2 3" xfId="4"/>
    <cellStyle name="Millares 3" xfId="5"/>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 name="Normal_141008Reportes Cuadros Institucionales-sectorialesADV" xfId="16"/>
    <cellStyle name="Porcentaje" xfId="17" builtinId="5"/>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6"/>
  <sheetViews>
    <sheetView tabSelected="1" zoomScaleNormal="100" workbookViewId="0">
      <selection activeCell="D7" sqref="D7"/>
    </sheetView>
  </sheetViews>
  <sheetFormatPr baseColWidth="10" defaultRowHeight="11.25" x14ac:dyDescent="0.2"/>
  <cols>
    <col min="1" max="1" width="22.33203125" style="3" customWidth="1"/>
    <col min="2" max="2" width="17" style="2" customWidth="1"/>
    <col min="3" max="3" width="37" style="2" bestFit="1" customWidth="1"/>
    <col min="4" max="4" width="37" style="2" customWidth="1"/>
    <col min="5" max="5" width="21.5" style="2" customWidth="1"/>
    <col min="6" max="12" width="17" style="2" customWidth="1"/>
    <col min="13" max="13" width="44.1640625" style="2" customWidth="1"/>
    <col min="14" max="14" width="44" style="2" customWidth="1"/>
    <col min="15" max="15" width="14.1640625" style="2" customWidth="1"/>
    <col min="16" max="17" width="42.6640625" style="2" customWidth="1"/>
    <col min="18" max="21" width="12" style="2"/>
    <col min="22" max="22" width="13" style="2" bestFit="1" customWidth="1"/>
    <col min="23" max="23" width="14.5" style="3" customWidth="1"/>
    <col min="24" max="16384" width="12" style="3"/>
  </cols>
  <sheetData>
    <row r="1" spans="1:23" s="1" customFormat="1" ht="60" customHeight="1" x14ac:dyDescent="0.2">
      <c r="A1" s="47" t="s">
        <v>145</v>
      </c>
      <c r="B1" s="48"/>
      <c r="C1" s="48"/>
      <c r="D1" s="48"/>
      <c r="E1" s="48"/>
      <c r="F1" s="48"/>
      <c r="G1" s="48"/>
      <c r="H1" s="48"/>
      <c r="I1" s="48"/>
      <c r="J1" s="48"/>
      <c r="K1" s="48"/>
      <c r="L1" s="48"/>
      <c r="M1" s="48"/>
      <c r="N1" s="48"/>
      <c r="O1" s="48"/>
      <c r="P1" s="48"/>
      <c r="Q1" s="48"/>
      <c r="R1" s="48"/>
      <c r="S1" s="48"/>
      <c r="T1" s="48"/>
      <c r="U1" s="48"/>
      <c r="V1" s="48"/>
      <c r="W1" s="49"/>
    </row>
    <row r="2" spans="1:23" s="1" customFormat="1" ht="11.25" customHeight="1" x14ac:dyDescent="0.2">
      <c r="A2" s="34" t="s">
        <v>74</v>
      </c>
      <c r="B2" s="34"/>
      <c r="C2" s="34"/>
      <c r="D2" s="34"/>
      <c r="E2" s="34"/>
      <c r="F2" s="41" t="s">
        <v>2</v>
      </c>
      <c r="G2" s="41"/>
      <c r="H2" s="41"/>
      <c r="I2" s="41"/>
      <c r="J2" s="41"/>
      <c r="K2" s="35" t="s">
        <v>72</v>
      </c>
      <c r="L2" s="35"/>
      <c r="M2" s="35"/>
      <c r="N2" s="36" t="s">
        <v>73</v>
      </c>
      <c r="O2" s="36"/>
      <c r="P2" s="36"/>
      <c r="Q2" s="36"/>
      <c r="R2" s="36"/>
      <c r="S2" s="36"/>
      <c r="T2" s="36"/>
      <c r="U2" s="37" t="s">
        <v>55</v>
      </c>
      <c r="V2" s="37"/>
      <c r="W2" s="37"/>
    </row>
    <row r="3" spans="1:23" s="1" customFormat="1" ht="54.75" customHeight="1" x14ac:dyDescent="0.2">
      <c r="A3" s="29" t="s">
        <v>50</v>
      </c>
      <c r="B3" s="29" t="s">
        <v>49</v>
      </c>
      <c r="C3" s="29" t="s">
        <v>48</v>
      </c>
      <c r="D3" s="29" t="s">
        <v>47</v>
      </c>
      <c r="E3" s="29" t="s">
        <v>46</v>
      </c>
      <c r="F3" s="30" t="s">
        <v>45</v>
      </c>
      <c r="G3" s="30" t="s">
        <v>44</v>
      </c>
      <c r="H3" s="30" t="s">
        <v>43</v>
      </c>
      <c r="I3" s="31" t="s">
        <v>42</v>
      </c>
      <c r="J3" s="31" t="s">
        <v>41</v>
      </c>
      <c r="K3" s="32" t="s">
        <v>40</v>
      </c>
      <c r="L3" s="32" t="s">
        <v>39</v>
      </c>
      <c r="M3" s="32" t="s">
        <v>26</v>
      </c>
      <c r="N3" s="33" t="s">
        <v>38</v>
      </c>
      <c r="O3" s="33" t="s">
        <v>37</v>
      </c>
      <c r="P3" s="33" t="s">
        <v>36</v>
      </c>
      <c r="Q3" s="33" t="s">
        <v>85</v>
      </c>
      <c r="R3" s="33" t="s">
        <v>35</v>
      </c>
      <c r="S3" s="33" t="s">
        <v>34</v>
      </c>
      <c r="T3" s="33" t="s">
        <v>33</v>
      </c>
      <c r="U3" s="38" t="s">
        <v>54</v>
      </c>
      <c r="V3" s="39" t="s">
        <v>31</v>
      </c>
      <c r="W3" s="39" t="s">
        <v>71</v>
      </c>
    </row>
    <row r="4" spans="1:23" s="1" customFormat="1" ht="15" customHeight="1" x14ac:dyDescent="0.2">
      <c r="A4" s="21">
        <v>1</v>
      </c>
      <c r="B4" s="22">
        <v>2</v>
      </c>
      <c r="C4" s="21">
        <v>3</v>
      </c>
      <c r="D4" s="26">
        <v>4</v>
      </c>
      <c r="E4" s="21">
        <v>5</v>
      </c>
      <c r="F4" s="27">
        <v>6</v>
      </c>
      <c r="G4" s="27">
        <v>7</v>
      </c>
      <c r="H4" s="27">
        <v>8</v>
      </c>
      <c r="I4" s="28">
        <v>9</v>
      </c>
      <c r="J4" s="28">
        <v>10</v>
      </c>
      <c r="K4" s="23">
        <v>11</v>
      </c>
      <c r="L4" s="23">
        <v>12</v>
      </c>
      <c r="M4" s="23">
        <v>13</v>
      </c>
      <c r="N4" s="24">
        <v>14</v>
      </c>
      <c r="O4" s="24">
        <v>15</v>
      </c>
      <c r="P4" s="24">
        <v>16</v>
      </c>
      <c r="Q4" s="24">
        <v>17</v>
      </c>
      <c r="R4" s="24">
        <v>18</v>
      </c>
      <c r="S4" s="24">
        <v>19</v>
      </c>
      <c r="T4" s="24">
        <v>20</v>
      </c>
      <c r="U4" s="40">
        <v>21</v>
      </c>
      <c r="V4" s="40">
        <v>22</v>
      </c>
      <c r="W4" s="40">
        <v>23</v>
      </c>
    </row>
    <row r="5" spans="1:23" ht="45" x14ac:dyDescent="0.2">
      <c r="A5" s="18" t="s">
        <v>86</v>
      </c>
      <c r="B5" s="19" t="s">
        <v>86</v>
      </c>
      <c r="C5" s="20" t="s">
        <v>87</v>
      </c>
      <c r="D5" s="20" t="s">
        <v>88</v>
      </c>
      <c r="E5" s="19" t="s">
        <v>89</v>
      </c>
      <c r="F5" s="19">
        <v>4032032.68</v>
      </c>
      <c r="G5" s="19">
        <v>4413634.17</v>
      </c>
      <c r="H5" s="19">
        <v>0</v>
      </c>
      <c r="I5" s="19">
        <v>881381.73</v>
      </c>
      <c r="J5" s="19">
        <v>881381.73</v>
      </c>
      <c r="K5" s="3" t="s">
        <v>90</v>
      </c>
      <c r="L5" s="3" t="s">
        <v>27</v>
      </c>
      <c r="M5" s="3" t="s">
        <v>91</v>
      </c>
      <c r="N5" s="3" t="s">
        <v>92</v>
      </c>
      <c r="O5" s="3" t="s">
        <v>27</v>
      </c>
      <c r="P5" s="17" t="s">
        <v>139</v>
      </c>
      <c r="Q5" s="17" t="s">
        <v>93</v>
      </c>
      <c r="R5" s="42">
        <v>1</v>
      </c>
      <c r="S5" s="43">
        <v>1</v>
      </c>
      <c r="T5" s="45">
        <f>U5/V5-1</f>
        <v>-1</v>
      </c>
      <c r="U5" s="2">
        <v>0</v>
      </c>
      <c r="V5" s="2">
        <v>12</v>
      </c>
      <c r="W5" s="3" t="s">
        <v>94</v>
      </c>
    </row>
    <row r="6" spans="1:23" ht="33.75" x14ac:dyDescent="0.2">
      <c r="A6" s="18"/>
      <c r="B6" s="19"/>
      <c r="C6" s="20"/>
      <c r="D6" s="20"/>
      <c r="E6" s="19"/>
      <c r="F6" s="19"/>
      <c r="G6" s="19"/>
      <c r="H6" s="19"/>
      <c r="I6" s="19"/>
      <c r="J6" s="19"/>
      <c r="K6" s="3"/>
      <c r="L6" s="3" t="s">
        <v>95</v>
      </c>
      <c r="M6" s="3" t="s">
        <v>96</v>
      </c>
      <c r="N6" s="3" t="s">
        <v>97</v>
      </c>
      <c r="O6" s="3" t="s">
        <v>95</v>
      </c>
      <c r="P6" s="17" t="s">
        <v>140</v>
      </c>
      <c r="Q6" s="17" t="s">
        <v>98</v>
      </c>
      <c r="R6" s="44">
        <v>0.05</v>
      </c>
      <c r="S6" s="43">
        <v>0.05</v>
      </c>
      <c r="T6" s="45">
        <f t="shared" ref="T6:T7" si="0">U6/V6-1</f>
        <v>-0.4</v>
      </c>
      <c r="U6" s="2">
        <v>18</v>
      </c>
      <c r="V6" s="2">
        <v>30</v>
      </c>
      <c r="W6" s="3" t="s">
        <v>99</v>
      </c>
    </row>
    <row r="7" spans="1:23" ht="22.5" x14ac:dyDescent="0.2">
      <c r="A7" s="18"/>
      <c r="B7" s="19"/>
      <c r="C7" s="20"/>
      <c r="D7" s="20"/>
      <c r="E7" s="19"/>
      <c r="F7" s="19"/>
      <c r="G7" s="19"/>
      <c r="H7" s="19"/>
      <c r="I7" s="19"/>
      <c r="J7" s="19"/>
      <c r="K7" s="3"/>
      <c r="L7" s="3" t="s">
        <v>100</v>
      </c>
      <c r="M7" s="3" t="s">
        <v>101</v>
      </c>
      <c r="N7" s="3" t="s">
        <v>102</v>
      </c>
      <c r="O7" s="3" t="s">
        <v>100</v>
      </c>
      <c r="P7" s="17" t="s">
        <v>141</v>
      </c>
      <c r="Q7" s="17" t="s">
        <v>103</v>
      </c>
      <c r="R7" s="42">
        <v>0.05</v>
      </c>
      <c r="S7" s="43">
        <v>1</v>
      </c>
      <c r="T7" s="45">
        <f t="shared" si="0"/>
        <v>-0.7142857142857143</v>
      </c>
      <c r="U7" s="2">
        <v>6</v>
      </c>
      <c r="V7" s="2">
        <v>21</v>
      </c>
      <c r="W7" s="3" t="s">
        <v>104</v>
      </c>
    </row>
    <row r="8" spans="1:23" ht="22.5" x14ac:dyDescent="0.2">
      <c r="A8" s="18"/>
      <c r="B8" s="19"/>
      <c r="C8" s="20"/>
      <c r="D8" s="20"/>
      <c r="E8" s="19"/>
      <c r="F8" s="19"/>
      <c r="G8" s="19"/>
      <c r="H8" s="19"/>
      <c r="I8" s="19"/>
      <c r="J8" s="19"/>
      <c r="K8" s="3"/>
      <c r="L8" s="3" t="s">
        <v>105</v>
      </c>
      <c r="M8" s="3" t="s">
        <v>106</v>
      </c>
      <c r="N8" s="3" t="s">
        <v>107</v>
      </c>
      <c r="O8" s="3" t="s">
        <v>105</v>
      </c>
      <c r="P8" s="17" t="s">
        <v>108</v>
      </c>
      <c r="Q8" s="17" t="s">
        <v>109</v>
      </c>
      <c r="R8" s="42">
        <v>1</v>
      </c>
      <c r="S8" s="43">
        <v>1</v>
      </c>
      <c r="T8" s="45">
        <f>U8/V8</f>
        <v>1</v>
      </c>
      <c r="U8" s="2">
        <v>1</v>
      </c>
      <c r="V8" s="2">
        <v>1</v>
      </c>
      <c r="W8" s="46" t="s">
        <v>110</v>
      </c>
    </row>
    <row r="9" spans="1:23" ht="22.5" x14ac:dyDescent="0.2">
      <c r="A9" s="18"/>
      <c r="B9" s="19"/>
      <c r="C9" s="20"/>
      <c r="D9" s="20"/>
      <c r="E9" s="19"/>
      <c r="F9" s="19"/>
      <c r="G9" s="19"/>
      <c r="H9" s="19"/>
      <c r="I9" s="19"/>
      <c r="J9" s="19"/>
      <c r="K9" s="3"/>
      <c r="L9" s="3" t="s">
        <v>105</v>
      </c>
      <c r="M9" s="3" t="s">
        <v>111</v>
      </c>
      <c r="N9" s="3" t="s">
        <v>112</v>
      </c>
      <c r="O9" s="3" t="s">
        <v>105</v>
      </c>
      <c r="P9" s="17" t="s">
        <v>113</v>
      </c>
      <c r="Q9" s="17" t="s">
        <v>103</v>
      </c>
      <c r="R9" s="42">
        <v>0.05</v>
      </c>
      <c r="S9" s="43">
        <v>1</v>
      </c>
      <c r="T9" s="45">
        <f t="shared" ref="T9:T12" si="1">U9/V9</f>
        <v>0.2857142857142857</v>
      </c>
      <c r="U9" s="2">
        <v>6</v>
      </c>
      <c r="V9" s="2">
        <v>21</v>
      </c>
      <c r="W9" s="46" t="s">
        <v>104</v>
      </c>
    </row>
    <row r="10" spans="1:23" ht="22.5" x14ac:dyDescent="0.2">
      <c r="A10" s="18"/>
      <c r="B10" s="19"/>
      <c r="C10" s="20"/>
      <c r="D10" s="20"/>
      <c r="E10" s="19"/>
      <c r="F10" s="19"/>
      <c r="G10" s="19"/>
      <c r="H10" s="19"/>
      <c r="I10" s="19"/>
      <c r="J10" s="19"/>
      <c r="K10" s="3"/>
      <c r="L10" s="3" t="s">
        <v>105</v>
      </c>
      <c r="M10" s="3" t="s">
        <v>114</v>
      </c>
      <c r="N10" s="3" t="s">
        <v>115</v>
      </c>
      <c r="O10" s="3" t="s">
        <v>105</v>
      </c>
      <c r="P10" s="17" t="s">
        <v>116</v>
      </c>
      <c r="Q10" s="17" t="s">
        <v>117</v>
      </c>
      <c r="R10" s="42">
        <v>0.1</v>
      </c>
      <c r="S10" s="43">
        <v>1</v>
      </c>
      <c r="T10" s="45">
        <f t="shared" si="1"/>
        <v>0.19047619047619047</v>
      </c>
      <c r="U10" s="2">
        <v>4</v>
      </c>
      <c r="V10" s="2">
        <v>21</v>
      </c>
      <c r="W10" s="46" t="s">
        <v>118</v>
      </c>
    </row>
    <row r="11" spans="1:23" ht="22.5" x14ac:dyDescent="0.2">
      <c r="A11" s="18"/>
      <c r="B11" s="19"/>
      <c r="C11" s="20"/>
      <c r="D11" s="20"/>
      <c r="E11" s="19"/>
      <c r="F11" s="19"/>
      <c r="G11" s="19"/>
      <c r="H11" s="19"/>
      <c r="I11" s="19"/>
      <c r="J11" s="19"/>
      <c r="K11" s="3"/>
      <c r="L11" s="3" t="s">
        <v>100</v>
      </c>
      <c r="M11" s="3" t="s">
        <v>119</v>
      </c>
      <c r="N11" s="3" t="s">
        <v>120</v>
      </c>
      <c r="O11" s="3" t="s">
        <v>100</v>
      </c>
      <c r="P11" s="17" t="s">
        <v>121</v>
      </c>
      <c r="Q11" s="17" t="s">
        <v>122</v>
      </c>
      <c r="R11" s="42">
        <v>1</v>
      </c>
      <c r="S11" s="43">
        <v>1</v>
      </c>
      <c r="T11" s="45">
        <f t="shared" si="1"/>
        <v>0.5</v>
      </c>
      <c r="U11" s="2">
        <v>3</v>
      </c>
      <c r="V11" s="2">
        <v>6</v>
      </c>
      <c r="W11" s="46" t="s">
        <v>123</v>
      </c>
    </row>
    <row r="12" spans="1:23" ht="22.5" x14ac:dyDescent="0.2">
      <c r="A12" s="18"/>
      <c r="B12" s="19"/>
      <c r="C12" s="20"/>
      <c r="D12" s="20"/>
      <c r="E12" s="19"/>
      <c r="F12" s="19"/>
      <c r="G12" s="19"/>
      <c r="H12" s="19"/>
      <c r="I12" s="19"/>
      <c r="J12" s="19"/>
      <c r="K12" s="3"/>
      <c r="L12" s="3" t="s">
        <v>105</v>
      </c>
      <c r="M12" s="3" t="s">
        <v>124</v>
      </c>
      <c r="N12" s="3" t="s">
        <v>107</v>
      </c>
      <c r="O12" s="3" t="s">
        <v>105</v>
      </c>
      <c r="P12" s="17" t="s">
        <v>125</v>
      </c>
      <c r="Q12" s="17" t="s">
        <v>126</v>
      </c>
      <c r="R12" s="42">
        <v>1</v>
      </c>
      <c r="S12" s="43">
        <v>1</v>
      </c>
      <c r="T12" s="45">
        <f t="shared" si="1"/>
        <v>0</v>
      </c>
      <c r="U12" s="2">
        <v>0</v>
      </c>
      <c r="V12" s="2">
        <v>6</v>
      </c>
      <c r="W12" s="46" t="s">
        <v>110</v>
      </c>
    </row>
    <row r="13" spans="1:23" ht="22.5" x14ac:dyDescent="0.2">
      <c r="A13" s="18"/>
      <c r="B13" s="19"/>
      <c r="C13" s="20"/>
      <c r="D13" s="20"/>
      <c r="E13" s="19"/>
      <c r="F13" s="19"/>
      <c r="G13" s="19"/>
      <c r="H13" s="19"/>
      <c r="I13" s="19"/>
      <c r="J13" s="19"/>
      <c r="K13" s="3"/>
      <c r="L13" s="3" t="s">
        <v>105</v>
      </c>
      <c r="M13" s="3" t="s">
        <v>127</v>
      </c>
      <c r="N13" s="3" t="s">
        <v>128</v>
      </c>
      <c r="O13" s="3" t="s">
        <v>105</v>
      </c>
      <c r="P13" s="17" t="s">
        <v>142</v>
      </c>
      <c r="Q13" s="17" t="s">
        <v>126</v>
      </c>
      <c r="R13" s="42">
        <v>1</v>
      </c>
      <c r="S13" s="43">
        <v>1</v>
      </c>
      <c r="T13" s="45">
        <f>U13/V13-1</f>
        <v>-0.19999999999999996</v>
      </c>
      <c r="U13" s="2">
        <v>8</v>
      </c>
      <c r="V13" s="2">
        <v>10</v>
      </c>
      <c r="W13" s="46" t="s">
        <v>129</v>
      </c>
    </row>
    <row r="14" spans="1:23" ht="25.5" x14ac:dyDescent="0.2">
      <c r="A14" s="18"/>
      <c r="B14" s="19"/>
      <c r="C14" s="20"/>
      <c r="D14" s="20"/>
      <c r="E14" s="19"/>
      <c r="F14" s="19"/>
      <c r="G14" s="19"/>
      <c r="H14" s="19"/>
      <c r="I14" s="19"/>
      <c r="J14" s="19"/>
      <c r="K14" s="3"/>
      <c r="L14" s="3" t="s">
        <v>100</v>
      </c>
      <c r="M14" s="3" t="s">
        <v>130</v>
      </c>
      <c r="N14" s="3" t="s">
        <v>131</v>
      </c>
      <c r="O14" s="3" t="s">
        <v>100</v>
      </c>
      <c r="P14" s="16" t="s">
        <v>143</v>
      </c>
      <c r="Q14" s="16" t="s">
        <v>132</v>
      </c>
      <c r="R14" s="42">
        <v>0.1</v>
      </c>
      <c r="S14" s="43">
        <v>1</v>
      </c>
      <c r="T14" s="45">
        <f t="shared" ref="T14" si="2">U14/V14-1</f>
        <v>-0.29726666666666668</v>
      </c>
      <c r="U14" s="2">
        <v>10541</v>
      </c>
      <c r="V14" s="2">
        <v>15000</v>
      </c>
      <c r="W14" s="46" t="s">
        <v>131</v>
      </c>
    </row>
    <row r="15" spans="1:23" ht="22.5" x14ac:dyDescent="0.2">
      <c r="A15" s="18"/>
      <c r="B15" s="19"/>
      <c r="C15" s="20"/>
      <c r="D15" s="20"/>
      <c r="E15" s="19"/>
      <c r="F15" s="19"/>
      <c r="G15" s="19"/>
      <c r="H15" s="19"/>
      <c r="I15" s="19"/>
      <c r="J15" s="19"/>
      <c r="K15" s="3"/>
      <c r="L15" s="3" t="s">
        <v>105</v>
      </c>
      <c r="M15" s="3" t="s">
        <v>133</v>
      </c>
      <c r="N15" s="3" t="s">
        <v>134</v>
      </c>
      <c r="O15" s="3" t="s">
        <v>105</v>
      </c>
      <c r="P15" s="17" t="s">
        <v>135</v>
      </c>
      <c r="Q15" s="17" t="s">
        <v>136</v>
      </c>
      <c r="R15" s="42">
        <v>1</v>
      </c>
      <c r="S15" s="43">
        <v>1</v>
      </c>
      <c r="T15" s="45">
        <f>U15/V15</f>
        <v>0.5</v>
      </c>
      <c r="U15" s="2">
        <v>2</v>
      </c>
      <c r="V15" s="2">
        <v>4</v>
      </c>
      <c r="W15" s="46" t="s">
        <v>104</v>
      </c>
    </row>
    <row r="16" spans="1:23" ht="22.5" x14ac:dyDescent="0.2">
      <c r="A16" s="18"/>
      <c r="B16" s="19"/>
      <c r="C16" s="20"/>
      <c r="D16" s="20"/>
      <c r="E16" s="19"/>
      <c r="F16" s="19"/>
      <c r="G16" s="19"/>
      <c r="H16" s="19"/>
      <c r="I16" s="19"/>
      <c r="J16" s="19"/>
      <c r="K16" s="3"/>
      <c r="L16" s="3" t="s">
        <v>105</v>
      </c>
      <c r="M16" s="3" t="s">
        <v>137</v>
      </c>
      <c r="N16" s="3" t="s">
        <v>129</v>
      </c>
      <c r="O16" s="3" t="s">
        <v>105</v>
      </c>
      <c r="P16" s="17" t="s">
        <v>144</v>
      </c>
      <c r="Q16" s="17" t="s">
        <v>138</v>
      </c>
      <c r="R16" s="42">
        <v>0.1</v>
      </c>
      <c r="S16" s="43">
        <v>1</v>
      </c>
      <c r="T16" s="45">
        <f>U16/V16-1</f>
        <v>-1</v>
      </c>
      <c r="U16" s="2">
        <v>0</v>
      </c>
      <c r="V16" s="2">
        <v>12</v>
      </c>
      <c r="W16" s="46" t="s">
        <v>129</v>
      </c>
    </row>
    <row r="17" spans="1:17" x14ac:dyDescent="0.2">
      <c r="A17" s="18"/>
      <c r="B17" s="19"/>
      <c r="C17" s="20"/>
      <c r="D17" s="20"/>
      <c r="E17" s="19"/>
      <c r="F17" s="19"/>
      <c r="G17" s="19"/>
      <c r="H17" s="19"/>
      <c r="I17" s="19"/>
      <c r="J17" s="19"/>
      <c r="K17" s="3"/>
      <c r="L17" s="3"/>
      <c r="M17" s="3"/>
      <c r="N17" s="3"/>
      <c r="O17" s="3"/>
      <c r="P17" s="17"/>
      <c r="Q17" s="17"/>
    </row>
    <row r="18" spans="1:17" x14ac:dyDescent="0.2">
      <c r="A18" s="18"/>
      <c r="B18" s="19"/>
      <c r="C18" s="20"/>
      <c r="D18" s="20"/>
      <c r="E18" s="19"/>
      <c r="F18" s="19"/>
      <c r="G18" s="19"/>
      <c r="H18" s="19"/>
      <c r="I18" s="19"/>
      <c r="J18" s="19"/>
      <c r="K18" s="3"/>
      <c r="L18" s="3"/>
      <c r="M18" s="3"/>
      <c r="N18" s="3"/>
      <c r="O18" s="3"/>
      <c r="P18" s="17"/>
      <c r="Q18" s="17"/>
    </row>
    <row r="19" spans="1:17" x14ac:dyDescent="0.2">
      <c r="A19" s="18"/>
      <c r="B19" s="19"/>
      <c r="C19" s="20"/>
      <c r="D19" s="20"/>
      <c r="E19" s="19"/>
      <c r="F19" s="19"/>
      <c r="G19" s="19"/>
      <c r="H19" s="19"/>
      <c r="I19" s="19"/>
      <c r="J19" s="19"/>
      <c r="K19" s="3"/>
      <c r="L19" s="3"/>
      <c r="M19" s="3"/>
      <c r="N19" s="3"/>
      <c r="O19" s="3"/>
      <c r="P19" s="17"/>
      <c r="Q19" s="17"/>
    </row>
    <row r="20" spans="1:17" x14ac:dyDescent="0.2">
      <c r="A20" s="18"/>
      <c r="B20" s="19"/>
      <c r="C20" s="20"/>
      <c r="D20" s="20"/>
      <c r="E20" s="19"/>
      <c r="F20" s="19"/>
      <c r="G20" s="19"/>
      <c r="H20" s="19"/>
      <c r="I20" s="19"/>
      <c r="J20" s="19"/>
      <c r="K20" s="3"/>
      <c r="L20" s="3"/>
      <c r="M20" s="3"/>
      <c r="N20" s="3"/>
      <c r="O20" s="3"/>
      <c r="P20" s="17"/>
      <c r="Q20" s="17"/>
    </row>
    <row r="21" spans="1:17" x14ac:dyDescent="0.2">
      <c r="A21" s="18"/>
      <c r="B21" s="19"/>
      <c r="C21" s="20"/>
      <c r="D21" s="20"/>
      <c r="E21" s="19"/>
      <c r="F21" s="19"/>
      <c r="G21" s="19"/>
      <c r="H21" s="19"/>
      <c r="I21" s="19"/>
      <c r="J21" s="19"/>
      <c r="K21" s="3"/>
      <c r="L21" s="3"/>
      <c r="M21" s="3"/>
      <c r="N21" s="3"/>
      <c r="O21" s="3"/>
      <c r="P21" s="17"/>
      <c r="Q21" s="17"/>
    </row>
    <row r="22" spans="1:17" x14ac:dyDescent="0.2">
      <c r="A22" s="18"/>
      <c r="B22" s="19"/>
      <c r="C22" s="20"/>
      <c r="D22" s="20"/>
      <c r="E22" s="19"/>
      <c r="F22" s="19"/>
      <c r="G22" s="19"/>
      <c r="H22" s="19"/>
      <c r="I22" s="19"/>
      <c r="J22" s="19"/>
      <c r="K22" s="3"/>
      <c r="L22" s="3"/>
      <c r="M22" s="3"/>
      <c r="N22" s="3"/>
      <c r="O22" s="3"/>
      <c r="P22" s="17"/>
      <c r="Q22" s="17"/>
    </row>
    <row r="23" spans="1:17" x14ac:dyDescent="0.2">
      <c r="A23" s="18"/>
      <c r="B23" s="19"/>
      <c r="C23" s="20"/>
      <c r="D23" s="20"/>
      <c r="E23" s="19"/>
      <c r="F23" s="19"/>
      <c r="G23" s="19"/>
      <c r="H23" s="19"/>
      <c r="I23" s="19"/>
      <c r="J23" s="19"/>
      <c r="K23" s="3"/>
      <c r="L23" s="3"/>
      <c r="M23" s="3"/>
      <c r="N23" s="3"/>
      <c r="O23" s="3"/>
      <c r="P23" s="17"/>
      <c r="Q23" s="17"/>
    </row>
    <row r="24" spans="1:17" x14ac:dyDescent="0.2">
      <c r="A24" s="18"/>
      <c r="B24" s="19"/>
      <c r="C24" s="20"/>
      <c r="D24" s="20"/>
      <c r="E24" s="19"/>
      <c r="F24" s="19"/>
      <c r="G24" s="19"/>
      <c r="H24" s="19"/>
      <c r="I24" s="19"/>
      <c r="J24" s="19"/>
      <c r="K24" s="19"/>
      <c r="L24" s="19"/>
    </row>
    <row r="25" spans="1:17" x14ac:dyDescent="0.2">
      <c r="A25" s="18"/>
      <c r="B25" s="19"/>
      <c r="C25" s="20"/>
      <c r="D25" s="20"/>
      <c r="E25" s="19"/>
      <c r="F25" s="19"/>
      <c r="G25" s="19"/>
      <c r="H25" s="19"/>
      <c r="I25" s="19"/>
      <c r="J25" s="19"/>
      <c r="K25" s="19"/>
      <c r="L25" s="19"/>
    </row>
    <row r="26" spans="1:17" x14ac:dyDescent="0.2">
      <c r="A26" s="18"/>
      <c r="B26" s="19"/>
      <c r="C26" s="20"/>
      <c r="D26" s="20"/>
      <c r="E26" s="19"/>
      <c r="F26" s="19"/>
      <c r="G26" s="19"/>
      <c r="H26" s="19"/>
      <c r="I26" s="19"/>
      <c r="J26" s="19"/>
      <c r="K26" s="19"/>
      <c r="L26" s="19"/>
    </row>
    <row r="27" spans="1:17" x14ac:dyDescent="0.2">
      <c r="A27" s="18"/>
      <c r="B27" s="19"/>
      <c r="C27" s="20"/>
      <c r="D27" s="20"/>
      <c r="E27" s="19"/>
      <c r="F27" s="19"/>
      <c r="G27" s="19"/>
      <c r="H27" s="19"/>
      <c r="I27" s="19"/>
      <c r="J27" s="19"/>
      <c r="K27" s="19"/>
      <c r="L27" s="19"/>
    </row>
    <row r="28" spans="1:17" x14ac:dyDescent="0.2">
      <c r="C28" s="1"/>
      <c r="D28" s="1"/>
    </row>
    <row r="29" spans="1:17" x14ac:dyDescent="0.2">
      <c r="C29" s="1"/>
      <c r="D29" s="1"/>
    </row>
    <row r="30" spans="1:17" x14ac:dyDescent="0.2">
      <c r="C30" s="1"/>
      <c r="D30" s="1"/>
    </row>
    <row r="31" spans="1:17" x14ac:dyDescent="0.2">
      <c r="C31" s="1"/>
      <c r="D31" s="1"/>
    </row>
    <row r="32" spans="1:17" x14ac:dyDescent="0.2">
      <c r="C32" s="1"/>
      <c r="D32" s="1"/>
    </row>
    <row r="33" spans="3:4" x14ac:dyDescent="0.2">
      <c r="C33" s="1"/>
      <c r="D33" s="1"/>
    </row>
    <row r="34" spans="3:4" x14ac:dyDescent="0.2">
      <c r="C34" s="1"/>
      <c r="D34" s="1"/>
    </row>
    <row r="35" spans="3:4" x14ac:dyDescent="0.2">
      <c r="C35" s="1"/>
      <c r="D35" s="1"/>
    </row>
    <row r="36" spans="3:4" x14ac:dyDescent="0.2">
      <c r="C36" s="1"/>
      <c r="D36" s="1"/>
    </row>
  </sheetData>
  <mergeCells count="1">
    <mergeCell ref="A1:W1"/>
  </mergeCell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workbookViewId="0">
      <pane ySplit="4" topLeftCell="A5" activePane="bottomLeft" state="frozen"/>
      <selection pane="bottomLeft" activeCell="B22" sqref="B22"/>
    </sheetView>
  </sheetViews>
  <sheetFormatPr baseColWidth="10" defaultColWidth="0" defaultRowHeight="11.25" x14ac:dyDescent="0.2"/>
  <cols>
    <col min="1" max="1" width="11" customWidth="1"/>
    <col min="2" max="2" width="140.83203125" customWidth="1"/>
    <col min="3" max="3" width="12" customWidth="1"/>
    <col min="4" max="16384" width="12" hidden="1"/>
  </cols>
  <sheetData>
    <row r="1" spans="1:2" ht="15.75" x14ac:dyDescent="0.2">
      <c r="B1" s="7" t="s">
        <v>1</v>
      </c>
    </row>
    <row r="2" spans="1:2" ht="31.5" x14ac:dyDescent="0.2">
      <c r="B2" s="4" t="s">
        <v>76</v>
      </c>
    </row>
    <row r="4" spans="1:2" ht="15.75" x14ac:dyDescent="0.2">
      <c r="A4" s="5" t="s">
        <v>80</v>
      </c>
      <c r="B4" s="5" t="s">
        <v>0</v>
      </c>
    </row>
    <row r="5" spans="1:2" ht="47.25" x14ac:dyDescent="0.2">
      <c r="A5" s="25">
        <v>1</v>
      </c>
      <c r="B5" s="4" t="s">
        <v>77</v>
      </c>
    </row>
    <row r="6" spans="1:2" ht="47.25" x14ac:dyDescent="0.2">
      <c r="A6" s="25">
        <v>2</v>
      </c>
      <c r="B6" s="4" t="s">
        <v>78</v>
      </c>
    </row>
    <row r="7" spans="1:2" ht="31.5" x14ac:dyDescent="0.2">
      <c r="A7" s="25">
        <v>3</v>
      </c>
      <c r="B7" s="4" t="s">
        <v>81</v>
      </c>
    </row>
    <row r="8" spans="1:2" ht="47.25" x14ac:dyDescent="0.2">
      <c r="A8" s="25">
        <v>4</v>
      </c>
      <c r="B8" s="4" t="s">
        <v>79</v>
      </c>
    </row>
    <row r="9" spans="1:2" ht="15.75" x14ac:dyDescent="0.2">
      <c r="A9" s="25">
        <v>5</v>
      </c>
      <c r="B9" s="4" t="s">
        <v>56</v>
      </c>
    </row>
    <row r="10" spans="1:2" ht="78.75" x14ac:dyDescent="0.2">
      <c r="A10" s="25">
        <v>6</v>
      </c>
      <c r="B10" s="4" t="s">
        <v>75</v>
      </c>
    </row>
    <row r="11" spans="1:2" ht="78.75" x14ac:dyDescent="0.2">
      <c r="A11" s="25">
        <v>7</v>
      </c>
      <c r="B11" s="4" t="s">
        <v>62</v>
      </c>
    </row>
    <row r="12" spans="1:2" ht="78.75" x14ac:dyDescent="0.2">
      <c r="A12" s="25">
        <v>8</v>
      </c>
      <c r="B12" s="4" t="s">
        <v>64</v>
      </c>
    </row>
    <row r="13" spans="1:2" ht="78.75" x14ac:dyDescent="0.2">
      <c r="A13" s="25">
        <v>9</v>
      </c>
      <c r="B13" s="4" t="s">
        <v>63</v>
      </c>
    </row>
    <row r="14" spans="1:2" ht="78.75" x14ac:dyDescent="0.2">
      <c r="A14" s="25">
        <v>10</v>
      </c>
      <c r="B14" s="4" t="s">
        <v>65</v>
      </c>
    </row>
    <row r="15" spans="1:2" ht="15.75" x14ac:dyDescent="0.2">
      <c r="A15" s="25">
        <v>11</v>
      </c>
      <c r="B15" s="4" t="s">
        <v>82</v>
      </c>
    </row>
    <row r="16" spans="1:2" ht="15.75" x14ac:dyDescent="0.2">
      <c r="A16" s="25">
        <v>12</v>
      </c>
      <c r="B16" s="4" t="s">
        <v>66</v>
      </c>
    </row>
    <row r="17" spans="1:2" ht="15.75" x14ac:dyDescent="0.2">
      <c r="A17" s="25">
        <v>13</v>
      </c>
      <c r="B17" s="4" t="s">
        <v>67</v>
      </c>
    </row>
    <row r="18" spans="1:2" ht="63" x14ac:dyDescent="0.2">
      <c r="A18" s="25">
        <v>14</v>
      </c>
      <c r="B18" s="4" t="s">
        <v>83</v>
      </c>
    </row>
    <row r="19" spans="1:2" ht="15.75" x14ac:dyDescent="0.2">
      <c r="A19" s="25">
        <v>15</v>
      </c>
      <c r="B19" s="4" t="s">
        <v>57</v>
      </c>
    </row>
    <row r="20" spans="1:2" ht="15.75" x14ac:dyDescent="0.2">
      <c r="A20" s="25">
        <v>16</v>
      </c>
      <c r="B20" s="4" t="s">
        <v>58</v>
      </c>
    </row>
    <row r="21" spans="1:2" ht="15.75" x14ac:dyDescent="0.2">
      <c r="A21" s="25">
        <v>17</v>
      </c>
      <c r="B21" s="4" t="s">
        <v>68</v>
      </c>
    </row>
    <row r="22" spans="1:2" ht="15.75" x14ac:dyDescent="0.2">
      <c r="A22" s="25">
        <v>18</v>
      </c>
      <c r="B22" s="6" t="s">
        <v>59</v>
      </c>
    </row>
    <row r="23" spans="1:2" ht="15.75" x14ac:dyDescent="0.2">
      <c r="A23" s="25">
        <v>19</v>
      </c>
      <c r="B23" s="6" t="s">
        <v>60</v>
      </c>
    </row>
    <row r="24" spans="1:2" ht="15.75" x14ac:dyDescent="0.2">
      <c r="A24" s="25">
        <v>20</v>
      </c>
      <c r="B24" s="6" t="s">
        <v>61</v>
      </c>
    </row>
    <row r="25" spans="1:2" ht="15.75" x14ac:dyDescent="0.2">
      <c r="A25" s="25">
        <v>21</v>
      </c>
      <c r="B25" s="6" t="s">
        <v>69</v>
      </c>
    </row>
    <row r="26" spans="1:2" ht="15.75" x14ac:dyDescent="0.2">
      <c r="A26" s="25">
        <v>22</v>
      </c>
      <c r="B26" s="6" t="s">
        <v>70</v>
      </c>
    </row>
    <row r="27" spans="1:2" ht="31.5" x14ac:dyDescent="0.2">
      <c r="A27" s="25">
        <v>23</v>
      </c>
      <c r="B27" s="4" t="s">
        <v>84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workbookViewId="0">
      <selection activeCell="B23" sqref="B23"/>
    </sheetView>
  </sheetViews>
  <sheetFormatPr baseColWidth="10" defaultRowHeight="11.25" x14ac:dyDescent="0.2"/>
  <cols>
    <col min="1" max="1" width="67.6640625" customWidth="1"/>
    <col min="2" max="2" width="21.83203125" customWidth="1"/>
    <col min="3" max="3" width="12" style="10"/>
  </cols>
  <sheetData>
    <row r="1" spans="1:4" ht="12" x14ac:dyDescent="0.2">
      <c r="A1" s="15" t="s">
        <v>3</v>
      </c>
      <c r="B1" s="15" t="s">
        <v>32</v>
      </c>
      <c r="C1" s="10" t="s">
        <v>27</v>
      </c>
      <c r="D1" s="9"/>
    </row>
    <row r="2" spans="1:4" ht="12" x14ac:dyDescent="0.2">
      <c r="A2" s="15" t="s">
        <v>4</v>
      </c>
      <c r="B2" s="15" t="s">
        <v>51</v>
      </c>
      <c r="C2" s="10" t="s">
        <v>28</v>
      </c>
      <c r="D2" s="9"/>
    </row>
    <row r="3" spans="1:4" ht="12" x14ac:dyDescent="0.2">
      <c r="A3" s="15" t="s">
        <v>5</v>
      </c>
      <c r="B3" s="15" t="s">
        <v>52</v>
      </c>
      <c r="C3" s="10" t="s">
        <v>29</v>
      </c>
      <c r="D3" s="9"/>
    </row>
    <row r="4" spans="1:4" ht="12" x14ac:dyDescent="0.2">
      <c r="A4" s="15" t="s">
        <v>6</v>
      </c>
      <c r="B4" s="15" t="s">
        <v>53</v>
      </c>
      <c r="C4" s="10" t="s">
        <v>30</v>
      </c>
      <c r="D4" s="9"/>
    </row>
    <row r="5" spans="1:4" ht="12" x14ac:dyDescent="0.2">
      <c r="A5" s="15" t="s">
        <v>7</v>
      </c>
      <c r="B5" s="8"/>
      <c r="D5" s="9"/>
    </row>
    <row r="6" spans="1:4" ht="12" x14ac:dyDescent="0.2">
      <c r="A6" s="15" t="s">
        <v>8</v>
      </c>
      <c r="B6" s="8"/>
      <c r="D6" s="9"/>
    </row>
    <row r="7" spans="1:4" ht="12" x14ac:dyDescent="0.2">
      <c r="A7" s="15" t="s">
        <v>9</v>
      </c>
      <c r="B7" s="8"/>
      <c r="D7" s="9"/>
    </row>
    <row r="8" spans="1:4" ht="12" x14ac:dyDescent="0.2">
      <c r="A8" s="15" t="s">
        <v>10</v>
      </c>
      <c r="B8" s="8"/>
      <c r="D8" s="9"/>
    </row>
    <row r="9" spans="1:4" ht="12" customHeight="1" x14ac:dyDescent="0.2">
      <c r="A9" s="15" t="s">
        <v>11</v>
      </c>
      <c r="B9" s="8"/>
      <c r="D9" s="9"/>
    </row>
    <row r="10" spans="1:4" ht="12" x14ac:dyDescent="0.2">
      <c r="A10" s="15" t="s">
        <v>12</v>
      </c>
      <c r="B10" s="8"/>
      <c r="D10" s="9"/>
    </row>
    <row r="11" spans="1:4" ht="12" x14ac:dyDescent="0.2">
      <c r="A11" s="15" t="s">
        <v>13</v>
      </c>
      <c r="B11" s="8"/>
      <c r="D11" s="9"/>
    </row>
    <row r="12" spans="1:4" ht="12" x14ac:dyDescent="0.2">
      <c r="A12" s="15" t="s">
        <v>14</v>
      </c>
      <c r="B12" s="8"/>
      <c r="D12" s="9"/>
    </row>
    <row r="13" spans="1:4" ht="12" x14ac:dyDescent="0.2">
      <c r="A13" s="15" t="s">
        <v>15</v>
      </c>
      <c r="B13" s="8"/>
      <c r="D13" s="9"/>
    </row>
    <row r="14" spans="1:4" ht="12" x14ac:dyDescent="0.2">
      <c r="A14" s="15" t="s">
        <v>16</v>
      </c>
      <c r="B14" s="8"/>
      <c r="D14" s="9"/>
    </row>
    <row r="15" spans="1:4" ht="12" x14ac:dyDescent="0.2">
      <c r="A15" s="15" t="s">
        <v>17</v>
      </c>
      <c r="B15" s="8"/>
      <c r="D15" s="9"/>
    </row>
    <row r="16" spans="1:4" ht="12" x14ac:dyDescent="0.2">
      <c r="A16" s="15" t="s">
        <v>18</v>
      </c>
      <c r="B16" s="8"/>
      <c r="D16" s="9"/>
    </row>
    <row r="17" spans="1:5" ht="12" x14ac:dyDescent="0.2">
      <c r="A17" s="15" t="s">
        <v>19</v>
      </c>
      <c r="B17" s="8"/>
      <c r="D17" s="9"/>
    </row>
    <row r="18" spans="1:5" ht="12" x14ac:dyDescent="0.2">
      <c r="A18" s="15" t="s">
        <v>20</v>
      </c>
      <c r="B18" s="8"/>
      <c r="D18" s="9"/>
    </row>
    <row r="19" spans="1:5" ht="12" x14ac:dyDescent="0.2">
      <c r="A19" s="15" t="s">
        <v>21</v>
      </c>
      <c r="B19" s="8"/>
      <c r="D19" s="9"/>
    </row>
    <row r="20" spans="1:5" ht="12" x14ac:dyDescent="0.2">
      <c r="A20" s="15" t="s">
        <v>22</v>
      </c>
      <c r="B20" s="8"/>
      <c r="D20" s="9"/>
    </row>
    <row r="21" spans="1:5" ht="12" x14ac:dyDescent="0.2">
      <c r="A21" s="15" t="s">
        <v>23</v>
      </c>
      <c r="B21" s="8"/>
      <c r="E21" s="9"/>
    </row>
    <row r="22" spans="1:5" ht="12" x14ac:dyDescent="0.2">
      <c r="A22" s="15" t="s">
        <v>24</v>
      </c>
      <c r="B22" s="8"/>
      <c r="E22" s="9"/>
    </row>
    <row r="23" spans="1:5" ht="12" x14ac:dyDescent="0.2">
      <c r="A23" s="15" t="s">
        <v>25</v>
      </c>
      <c r="B23" s="12"/>
      <c r="E23" s="11"/>
    </row>
    <row r="24" spans="1:5" x14ac:dyDescent="0.2">
      <c r="A24" s="14"/>
      <c r="B24" s="13"/>
      <c r="D24" s="13"/>
      <c r="E24" s="13"/>
    </row>
    <row r="25" spans="1:5" x14ac:dyDescent="0.2">
      <c r="A25" s="10"/>
    </row>
    <row r="26" spans="1:5" x14ac:dyDescent="0.2">
      <c r="A26" s="10"/>
    </row>
    <row r="27" spans="1:5" x14ac:dyDescent="0.2">
      <c r="A27" s="10"/>
    </row>
    <row r="28" spans="1:5" x14ac:dyDescent="0.2">
      <c r="A28" s="10"/>
    </row>
    <row r="29" spans="1:5" x14ac:dyDescent="0.2">
      <c r="A29" s="10"/>
    </row>
    <row r="30" spans="1:5" x14ac:dyDescent="0.2">
      <c r="A30" s="10"/>
    </row>
    <row r="31" spans="1:5" x14ac:dyDescent="0.2">
      <c r="A31" s="10"/>
    </row>
    <row r="32" spans="1:5" x14ac:dyDescent="0.2">
      <c r="A32" s="1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DF2C03A-FAFE-4FBB-9F24-298C907734CA}">
  <ds:schemaRefs>
    <ds:schemaRef ds:uri="http://purl.org/dc/dcmitype/"/>
    <ds:schemaRef ds:uri="http://purl.org/dc/terms/"/>
    <ds:schemaRef ds:uri="http://purl.org/dc/elements/1.1/"/>
    <ds:schemaRef ds:uri="http://schemas.microsoft.com/office/2006/metadata/propertie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1F51EF88-68BC-4A76-B5D9-47B8734FF48E}">
  <ds:schemaRefs>
    <ds:schemaRef ds:uri="http://schemas.microsoft.com/sharepoint/v3/contenttype/forms"/>
  </ds:schemaRefs>
</ds:datastoreItem>
</file>

<file path=customXml/itemProps3.xml><?xml version="1.0" encoding="utf-8"?>
<ds:datastoreItem xmlns:ds="http://schemas.openxmlformats.org/officeDocument/2006/customXml" ds:itemID="{9DBC77CC-32BA-4BBF-A75E-086779EE42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IR</vt:lpstr>
      <vt:lpstr>Instructivo_IR</vt:lpstr>
      <vt:lpstr>Hoja1</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Usuario_c</cp:lastModifiedBy>
  <cp:lastPrinted>2017-03-30T22:24:32Z</cp:lastPrinted>
  <dcterms:created xsi:type="dcterms:W3CDTF">2014-10-22T05:35:08Z</dcterms:created>
  <dcterms:modified xsi:type="dcterms:W3CDTF">2021-07-12T18:19:02Z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