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cuenta publica 3er trimestre\"/>
    </mc:Choice>
  </mc:AlternateContent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D77" i="6" l="1"/>
  <c r="E77" i="6"/>
  <c r="F77" i="6"/>
  <c r="G77" i="6"/>
  <c r="H77" i="6"/>
  <c r="C77" i="6"/>
</calcChain>
</file>

<file path=xl/sharedStrings.xml><?xml version="1.0" encoding="utf-8"?>
<sst xmlns="http://schemas.openxmlformats.org/spreadsheetml/2006/main" count="204" uniqueCount="143">
  <si>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</si>
  <si>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</si>
  <si>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</si>
  <si>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</si>
  <si>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</si>
  <si>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</si>
  <si>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</si>
  <si>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</si>
  <si>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</si>
  <si>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</si>
  <si>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</si>
  <si>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</si>
  <si>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</si>
  <si>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</si>
  <si>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</si>
  <si>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</si>
  <si>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</si>
  <si>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</si>
  <si>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</si>
  <si>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</si>
  <si>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</si>
  <si>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</si>
  <si>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</si>
  <si>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</si>
  <si>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</si>
  <si>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</si>
  <si>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</si>
  <si>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</si>
  <si>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</si>
  <si>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</si>
  <si>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</si>
  <si>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</si>
  <si>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</si>
  <si>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</si>
  <si>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</si>
  <si>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</si>
  <si>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</si>
  <si>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</si>
  <si>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</si>
  <si>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</si>
  <si>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</si>
  <si>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</si>
  <si>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</si>
  <si>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</si>
  <si>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</si>
  <si>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</si>
  <si>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</si>
  <si>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</si>
  <si>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</si>
  <si>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</si>
  <si>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</si>
  <si>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</si>
  <si>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</si>
  <si>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</si>
  <si>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</si>
  <si>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</si>
  <si>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</si>
  <si>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</si>
  <si>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</si>
  <si>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</si>
  <si>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</si>
  <si>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</si>
  <si>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</si>
  <si>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</si>
  <si>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</si>
  <si>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</si>
  <si>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</si>
  <si>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</si>
  <si>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</si>
  <si>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</si>
  <si>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</si>
  <si>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</si>
  <si>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</si>
  <si>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</si>
  <si>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</si>
  <si>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</si>
  <si>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</si>
  <si>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</si>
  <si>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</si>
  <si>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</si>
  <si>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</si>
  <si>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</si>
  <si>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</si>
  <si>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</si>
  <si>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</si>
  <si>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</si>
  <si>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</si>
  <si>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</si>
  <si>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</si>
  <si>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</si>
  <si>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</si>
  <si>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</si>
  <si>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</si>
  <si>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</si>
  <si>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</si>
  <si>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</si>
  <si>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</si>
  <si>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</si>
  <si>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</si>
  <si>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</si>
  <si>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</si>
  <si>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</si>
  <si>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</si>
  <si>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</si>
  <si>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</si>
  <si>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</si>
  <si>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</si>
  <si>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</si>
  <si>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</si>
  <si>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</si>
  <si>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</si>
  <si>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</si>
  <si>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</si>
  <si>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</si>
  <si>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</si>
  <si>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</si>
  <si>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</si>
  <si>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</si>
  <si>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</si>
  <si>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</si>
  <si>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</si>
  <si>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</si>
  <si>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</si>
  <si>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</si>
  <si>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</si>
  <si>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</si>
  <si>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</si>
  <si>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</si>
  <si>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</si>
  <si>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</si>
  <si>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</si>
  <si>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</si>
  <si>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</si>
  <si>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</si>
  <si>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</si>
  <si>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</si>
  <si>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</si>
  <si>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CASA DE LA CULTURA DE URIANGATO
Estado Analítico del Ejercicio del Presupuesto de Egresos
Clasificación Económica (por Tipo de Gasto)
Del 01 ENERO al 30 SEPTIEMBRE 2018</t>
  </si>
  <si>
    <t>CASA DE LA CULTURA DE URIANGATO
Estado Analítico del Ejercicio del Presupuesto de Egresos
Clasificación Administrativa
Del 01 ENERO al 30 SEPTIEMBRE 2018</t>
  </si>
  <si>
    <t>CASA DE LA CULTURA DE URIANGATO
Estado Analítico del Ejercicio del Presupuesto de Egresos
Clasificación Funcional (Finalidad y Función)
Del 01 ENERO al 30 SEPTIEMBRE 2018</t>
  </si>
  <si>
    <t>CASA DE LA CULTURA DE URIANGATO 
Estado Analítico del Ejercicio del Presupuesto de Egresos
Clasificación por Objeto del Gasto (Capítulo y Concepto)
Del 01 ENERO al 30 SEPTIEMBRE 2018</t>
  </si>
  <si>
    <t>Sector Paraestatal del Gobierno (Federal/Estatal/Municipal) de CASA DE LA CULTURA DE URIANGATO
Estado Analítico del Ejercicio del Presupuesto de Egresos
Clasificación Administrativa
Del 01 DE ENERO AL 30 DE SEPTIEMBRE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</si>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</sst>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4" fontId="3" fillId="0" borderId="15" xfId="0" applyNumberFormat="1" applyFont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4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4" t="s">
        <v>140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62</v>
      </c>
      <c r="B2" s="60"/>
      <c r="C2" s="54" t="s">
        <v>68</v>
      </c>
      <c r="D2" s="55"/>
      <c r="E2" s="55"/>
      <c r="F2" s="55"/>
      <c r="G2" s="56"/>
      <c r="H2" s="57" t="s">
        <v>67</v>
      </c>
    </row>
    <row r="3" spans="1:8" ht="24.95" customHeight="1" x14ac:dyDescent="0.2">
      <c r="A3" s="61"/>
      <c r="B3" s="62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0" t="s">
        <v>69</v>
      </c>
      <c r="B5" s="7"/>
      <c r="C5" s="14">
        <v>2110150.63</v>
      </c>
      <c r="D5" s="14">
        <v>20600</v>
      </c>
      <c r="E5" s="14">
        <v>2130750.63</v>
      </c>
      <c r="F5" s="14">
        <v>1288460.8</v>
      </c>
      <c r="G5" s="14">
        <v>1288460.8</v>
      </c>
      <c r="H5" s="14">
        <v>842289.83</v>
      </c>
    </row>
    <row r="6" spans="1:8" x14ac:dyDescent="0.2">
      <c r="A6" s="5"/>
      <c r="B6" s="11" t="s">
        <v>78</v>
      </c>
      <c r="C6" s="15">
        <v>1559192.33</v>
      </c>
      <c r="D6" s="15">
        <v>0</v>
      </c>
      <c r="E6" s="15">
        <v>1559192.33</v>
      </c>
      <c r="F6" s="15">
        <v>1160571.83</v>
      </c>
      <c r="G6" s="15">
        <v>1160571.83</v>
      </c>
      <c r="H6" s="15">
        <v>398620.5</v>
      </c>
    </row>
    <row r="7" spans="1:8" x14ac:dyDescent="0.2">
      <c r="A7" s="5"/>
      <c r="B7" s="11" t="s">
        <v>79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5"/>
      <c r="B8" s="11" t="s">
        <v>80</v>
      </c>
      <c r="C8" s="15">
        <v>289387.34000000003</v>
      </c>
      <c r="D8" s="15">
        <v>4400</v>
      </c>
      <c r="E8" s="15">
        <v>293787.34000000003</v>
      </c>
      <c r="F8" s="15">
        <v>37610.81</v>
      </c>
      <c r="G8" s="15">
        <v>37610.81</v>
      </c>
      <c r="H8" s="15">
        <v>256176.53</v>
      </c>
    </row>
    <row r="9" spans="1:8" x14ac:dyDescent="0.2">
      <c r="A9" s="5"/>
      <c r="B9" s="11" t="s">
        <v>35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5"/>
      <c r="B10" s="11" t="s">
        <v>81</v>
      </c>
      <c r="C10" s="15">
        <v>261570.96</v>
      </c>
      <c r="D10" s="15">
        <v>16200</v>
      </c>
      <c r="E10" s="15">
        <v>277770.96000000002</v>
      </c>
      <c r="F10" s="15">
        <v>90278.16</v>
      </c>
      <c r="G10" s="15">
        <v>90278.16</v>
      </c>
      <c r="H10" s="15">
        <v>187492.8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82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50" t="s">
        <v>70</v>
      </c>
      <c r="B13" s="7"/>
      <c r="C13" s="15">
        <v>409445</v>
      </c>
      <c r="D13" s="15">
        <v>31080.29</v>
      </c>
      <c r="E13" s="15">
        <v>440525.29</v>
      </c>
      <c r="F13" s="15">
        <v>267778.81</v>
      </c>
      <c r="G13" s="15">
        <v>247416.25</v>
      </c>
      <c r="H13" s="15">
        <v>172746.48</v>
      </c>
    </row>
    <row r="14" spans="1:8" x14ac:dyDescent="0.2">
      <c r="A14" s="5"/>
      <c r="B14" s="11" t="s">
        <v>83</v>
      </c>
      <c r="C14" s="15">
        <v>139000</v>
      </c>
      <c r="D14" s="15">
        <v>-14967.94</v>
      </c>
      <c r="E14" s="15">
        <v>124032.06</v>
      </c>
      <c r="F14" s="15">
        <v>57655.14</v>
      </c>
      <c r="G14" s="15">
        <v>41239.78</v>
      </c>
      <c r="H14" s="15">
        <v>66376.92</v>
      </c>
    </row>
    <row r="15" spans="1:8" x14ac:dyDescent="0.2">
      <c r="A15" s="5"/>
      <c r="B15" s="11" t="s">
        <v>84</v>
      </c>
      <c r="C15" s="15">
        <v>86000</v>
      </c>
      <c r="D15" s="15">
        <v>40000</v>
      </c>
      <c r="E15" s="15">
        <v>126000</v>
      </c>
      <c r="F15" s="15">
        <v>93963.09</v>
      </c>
      <c r="G15" s="15">
        <v>91706.89</v>
      </c>
      <c r="H15" s="15">
        <v>32036.91</v>
      </c>
    </row>
    <row r="16" spans="1:8" x14ac:dyDescent="0.2">
      <c r="A16" s="5"/>
      <c r="B16" s="11" t="s">
        <v>85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5"/>
      <c r="B17" s="11" t="s">
        <v>86</v>
      </c>
      <c r="C17" s="15">
        <v>36000</v>
      </c>
      <c r="D17" s="15">
        <v>21404.15</v>
      </c>
      <c r="E17" s="15">
        <v>57404.15</v>
      </c>
      <c r="F17" s="15">
        <v>27703.25</v>
      </c>
      <c r="G17" s="15">
        <v>26012.25</v>
      </c>
      <c r="H17" s="15">
        <v>29700.9</v>
      </c>
    </row>
    <row r="18" spans="1:8" x14ac:dyDescent="0.2">
      <c r="A18" s="5"/>
      <c r="B18" s="11" t="s">
        <v>87</v>
      </c>
      <c r="C18" s="15">
        <v>10945</v>
      </c>
      <c r="D18" s="15">
        <v>7641.74</v>
      </c>
      <c r="E18" s="15">
        <v>18586.740000000002</v>
      </c>
      <c r="F18" s="15">
        <v>12024.79</v>
      </c>
      <c r="G18" s="15">
        <v>12024.79</v>
      </c>
      <c r="H18" s="15">
        <v>6561.95</v>
      </c>
    </row>
    <row r="19" spans="1:8" x14ac:dyDescent="0.2">
      <c r="A19" s="5"/>
      <c r="B19" s="11" t="s">
        <v>88</v>
      </c>
      <c r="C19" s="15">
        <v>50000</v>
      </c>
      <c r="D19" s="15">
        <v>0</v>
      </c>
      <c r="E19" s="15">
        <v>50000</v>
      </c>
      <c r="F19" s="15">
        <v>45191.56</v>
      </c>
      <c r="G19" s="15">
        <v>45191.56</v>
      </c>
      <c r="H19" s="15">
        <v>4808.4399999999996</v>
      </c>
    </row>
    <row r="20" spans="1:8" x14ac:dyDescent="0.2">
      <c r="A20" s="5"/>
      <c r="B20" s="11" t="s">
        <v>89</v>
      </c>
      <c r="C20" s="15">
        <v>55000</v>
      </c>
      <c r="D20" s="15">
        <v>-23147.66</v>
      </c>
      <c r="E20" s="15">
        <v>31852.34</v>
      </c>
      <c r="F20" s="15">
        <v>23852.34</v>
      </c>
      <c r="G20" s="15">
        <v>23852.34</v>
      </c>
      <c r="H20" s="15">
        <v>8000</v>
      </c>
    </row>
    <row r="21" spans="1:8" x14ac:dyDescent="0.2">
      <c r="A21" s="5"/>
      <c r="B21" s="11" t="s">
        <v>90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5"/>
      <c r="B22" s="11" t="s">
        <v>91</v>
      </c>
      <c r="C22" s="15">
        <v>32500</v>
      </c>
      <c r="D22" s="15">
        <v>150</v>
      </c>
      <c r="E22" s="15">
        <v>32650</v>
      </c>
      <c r="F22" s="15">
        <v>7388.64</v>
      </c>
      <c r="G22" s="15">
        <v>7388.64</v>
      </c>
      <c r="H22" s="15">
        <v>25261.360000000001</v>
      </c>
    </row>
    <row r="23" spans="1:8" x14ac:dyDescent="0.2">
      <c r="A23" s="50" t="s">
        <v>71</v>
      </c>
      <c r="B23" s="7"/>
      <c r="C23" s="15">
        <v>1187049.3700000001</v>
      </c>
      <c r="D23" s="15">
        <v>556415.38</v>
      </c>
      <c r="E23" s="15">
        <v>1743464.75</v>
      </c>
      <c r="F23" s="15">
        <v>1207327.58</v>
      </c>
      <c r="G23" s="15">
        <v>884017.43</v>
      </c>
      <c r="H23" s="15">
        <v>536137.17000000004</v>
      </c>
    </row>
    <row r="24" spans="1:8" x14ac:dyDescent="0.2">
      <c r="A24" s="5"/>
      <c r="B24" s="11" t="s">
        <v>92</v>
      </c>
      <c r="C24" s="15">
        <v>97000</v>
      </c>
      <c r="D24" s="15">
        <v>2000</v>
      </c>
      <c r="E24" s="15">
        <v>99000</v>
      </c>
      <c r="F24" s="15">
        <v>60017.53</v>
      </c>
      <c r="G24" s="15">
        <v>39782.230000000003</v>
      </c>
      <c r="H24" s="15">
        <v>38982.47</v>
      </c>
    </row>
    <row r="25" spans="1:8" x14ac:dyDescent="0.2">
      <c r="A25" s="5"/>
      <c r="B25" s="11" t="s">
        <v>93</v>
      </c>
      <c r="C25" s="15">
        <v>200049.37</v>
      </c>
      <c r="D25" s="15">
        <v>240000</v>
      </c>
      <c r="E25" s="15">
        <v>440049.37</v>
      </c>
      <c r="F25" s="15">
        <v>316260.65000000002</v>
      </c>
      <c r="G25" s="15">
        <v>276038.25</v>
      </c>
      <c r="H25" s="15">
        <v>123788.72</v>
      </c>
    </row>
    <row r="26" spans="1:8" x14ac:dyDescent="0.2">
      <c r="A26" s="5"/>
      <c r="B26" s="11" t="s">
        <v>94</v>
      </c>
      <c r="C26" s="15">
        <v>517500</v>
      </c>
      <c r="D26" s="15">
        <v>22023.93</v>
      </c>
      <c r="E26" s="15">
        <v>539523.93000000005</v>
      </c>
      <c r="F26" s="15">
        <v>452438.48</v>
      </c>
      <c r="G26" s="15">
        <v>379078.40000000002</v>
      </c>
      <c r="H26" s="15">
        <v>87085.45</v>
      </c>
    </row>
    <row r="27" spans="1:8" x14ac:dyDescent="0.2">
      <c r="A27" s="5"/>
      <c r="B27" s="11" t="s">
        <v>95</v>
      </c>
      <c r="C27" s="15">
        <v>69000</v>
      </c>
      <c r="D27" s="15">
        <v>0</v>
      </c>
      <c r="E27" s="15">
        <v>69000</v>
      </c>
      <c r="F27" s="15">
        <v>17270.36</v>
      </c>
      <c r="G27" s="15">
        <v>6725.75</v>
      </c>
      <c r="H27" s="15">
        <v>51729.64</v>
      </c>
    </row>
    <row r="28" spans="1:8" x14ac:dyDescent="0.2">
      <c r="A28" s="5"/>
      <c r="B28" s="11" t="s">
        <v>96</v>
      </c>
      <c r="C28" s="15">
        <v>21000</v>
      </c>
      <c r="D28" s="15">
        <v>0</v>
      </c>
      <c r="E28" s="15">
        <v>21000</v>
      </c>
      <c r="F28" s="15">
        <v>6978.08</v>
      </c>
      <c r="G28" s="15">
        <v>6978.08</v>
      </c>
      <c r="H28" s="15">
        <v>14021.92</v>
      </c>
    </row>
    <row r="29" spans="1:8" x14ac:dyDescent="0.2">
      <c r="A29" s="5"/>
      <c r="B29" s="11" t="s">
        <v>97</v>
      </c>
      <c r="C29" s="15">
        <v>35000</v>
      </c>
      <c r="D29" s="15">
        <v>938.05</v>
      </c>
      <c r="E29" s="15">
        <v>35938.050000000003</v>
      </c>
      <c r="F29" s="15">
        <v>13460.25</v>
      </c>
      <c r="G29" s="15">
        <v>10421.049999999999</v>
      </c>
      <c r="H29" s="15">
        <v>22477.8</v>
      </c>
    </row>
    <row r="30" spans="1:8" x14ac:dyDescent="0.2">
      <c r="A30" s="5"/>
      <c r="B30" s="11" t="s">
        <v>98</v>
      </c>
      <c r="C30" s="15">
        <v>60300</v>
      </c>
      <c r="D30" s="15">
        <v>54287.29</v>
      </c>
      <c r="E30" s="15">
        <v>114587.29</v>
      </c>
      <c r="F30" s="15">
        <v>20497.02</v>
      </c>
      <c r="G30" s="15">
        <v>20497.02</v>
      </c>
      <c r="H30" s="15">
        <v>94090.27</v>
      </c>
    </row>
    <row r="31" spans="1:8" x14ac:dyDescent="0.2">
      <c r="A31" s="5"/>
      <c r="B31" s="11" t="s">
        <v>99</v>
      </c>
      <c r="C31" s="15">
        <v>140300</v>
      </c>
      <c r="D31" s="15">
        <v>237166.11</v>
      </c>
      <c r="E31" s="15">
        <v>377466.11</v>
      </c>
      <c r="F31" s="15">
        <v>294183.21000000002</v>
      </c>
      <c r="G31" s="15">
        <v>126699.65</v>
      </c>
      <c r="H31" s="15">
        <v>83282.899999999994</v>
      </c>
    </row>
    <row r="32" spans="1:8" x14ac:dyDescent="0.2">
      <c r="A32" s="5"/>
      <c r="B32" s="11" t="s">
        <v>19</v>
      </c>
      <c r="C32" s="15">
        <v>46900</v>
      </c>
      <c r="D32" s="15">
        <v>0</v>
      </c>
      <c r="E32" s="15">
        <v>46900</v>
      </c>
      <c r="F32" s="15">
        <v>26222</v>
      </c>
      <c r="G32" s="15">
        <v>17797</v>
      </c>
      <c r="H32" s="15">
        <v>20678</v>
      </c>
    </row>
    <row r="33" spans="1:8" x14ac:dyDescent="0.2">
      <c r="A33" s="50" t="s">
        <v>72</v>
      </c>
      <c r="B33" s="7"/>
      <c r="C33" s="15">
        <v>49000</v>
      </c>
      <c r="D33" s="15">
        <v>-4050</v>
      </c>
      <c r="E33" s="15">
        <v>44950</v>
      </c>
      <c r="F33" s="15">
        <v>0</v>
      </c>
      <c r="G33" s="15">
        <v>0</v>
      </c>
      <c r="H33" s="15">
        <v>44950</v>
      </c>
    </row>
    <row r="34" spans="1:8" x14ac:dyDescent="0.2">
      <c r="A34" s="5"/>
      <c r="B34" s="11" t="s">
        <v>100</v>
      </c>
      <c r="C34" s="15"/>
      <c r="D34" s="15"/>
      <c r="E34" s="15"/>
      <c r="F34" s="15"/>
      <c r="G34" s="15"/>
      <c r="H34" s="15"/>
    </row>
    <row r="35" spans="1:8" x14ac:dyDescent="0.2">
      <c r="A35" s="5"/>
      <c r="B35" s="11" t="s">
        <v>101</v>
      </c>
      <c r="C35" s="15"/>
      <c r="D35" s="15"/>
      <c r="E35" s="15"/>
      <c r="F35" s="15"/>
      <c r="G35" s="15"/>
      <c r="H35" s="15"/>
    </row>
    <row r="36" spans="1:8" x14ac:dyDescent="0.2">
      <c r="A36" s="5"/>
      <c r="B36" s="11" t="s">
        <v>102</v>
      </c>
      <c r="C36" s="15"/>
      <c r="D36" s="15"/>
      <c r="E36" s="15"/>
      <c r="F36" s="15"/>
      <c r="G36" s="15"/>
      <c r="H36" s="15"/>
    </row>
    <row r="37" spans="1:8" x14ac:dyDescent="0.2">
      <c r="A37" s="5"/>
      <c r="B37" s="11" t="s">
        <v>103</v>
      </c>
      <c r="C37" s="15">
        <v>49000</v>
      </c>
      <c r="D37" s="15">
        <v>-4050</v>
      </c>
      <c r="E37" s="15">
        <v>44950</v>
      </c>
      <c r="F37" s="15">
        <v>0</v>
      </c>
      <c r="G37" s="15">
        <v>0</v>
      </c>
      <c r="H37" s="15">
        <v>44950</v>
      </c>
    </row>
    <row r="38" spans="1:8" x14ac:dyDescent="0.2">
      <c r="A38" s="5"/>
      <c r="B38" s="11" t="s">
        <v>41</v>
      </c>
      <c r="C38" s="15"/>
      <c r="D38" s="15"/>
      <c r="E38" s="15"/>
      <c r="F38" s="15"/>
      <c r="G38" s="15"/>
      <c r="H38" s="15"/>
    </row>
    <row r="39" spans="1:8" x14ac:dyDescent="0.2">
      <c r="A39" s="5"/>
      <c r="B39" s="11" t="s">
        <v>104</v>
      </c>
      <c r="C39" s="15"/>
      <c r="D39" s="15"/>
      <c r="E39" s="15"/>
      <c r="F39" s="15"/>
      <c r="G39" s="15"/>
      <c r="H39" s="15"/>
    </row>
    <row r="40" spans="1:8" x14ac:dyDescent="0.2">
      <c r="A40" s="5"/>
      <c r="B40" s="11" t="s">
        <v>105</v>
      </c>
      <c r="C40" s="15"/>
      <c r="D40" s="15"/>
      <c r="E40" s="15"/>
      <c r="F40" s="15"/>
      <c r="G40" s="15"/>
      <c r="H40" s="15"/>
    </row>
    <row r="41" spans="1:8" x14ac:dyDescent="0.2">
      <c r="A41" s="5"/>
      <c r="B41" s="11" t="s">
        <v>37</v>
      </c>
      <c r="C41" s="15"/>
      <c r="D41" s="15"/>
      <c r="E41" s="15"/>
      <c r="F41" s="15"/>
      <c r="G41" s="15"/>
      <c r="H41" s="15"/>
    </row>
    <row r="42" spans="1:8" x14ac:dyDescent="0.2">
      <c r="A42" s="5"/>
      <c r="B42" s="11" t="s">
        <v>106</v>
      </c>
      <c r="C42" s="15"/>
      <c r="D42" s="15"/>
      <c r="E42" s="15"/>
      <c r="F42" s="15"/>
      <c r="G42" s="15"/>
      <c r="H42" s="15"/>
    </row>
    <row r="43" spans="1:8" x14ac:dyDescent="0.2">
      <c r="A43" s="50" t="s">
        <v>73</v>
      </c>
      <c r="B43" s="7"/>
      <c r="C43" s="15">
        <v>10500</v>
      </c>
      <c r="D43" s="15">
        <v>52978.94</v>
      </c>
      <c r="E43" s="15">
        <v>63478.94</v>
      </c>
      <c r="F43" s="15">
        <v>63272.33</v>
      </c>
      <c r="G43" s="15">
        <v>63272.33</v>
      </c>
      <c r="H43" s="15">
        <v>206.61</v>
      </c>
    </row>
    <row r="44" spans="1:8" x14ac:dyDescent="0.2">
      <c r="A44" s="5"/>
      <c r="B44" s="11" t="s">
        <v>107</v>
      </c>
      <c r="C44" s="15">
        <v>10500</v>
      </c>
      <c r="D44" s="15">
        <v>1694.94</v>
      </c>
      <c r="E44" s="15">
        <v>12194.94</v>
      </c>
      <c r="F44" s="15">
        <v>12028.33</v>
      </c>
      <c r="G44" s="15">
        <v>12028.33</v>
      </c>
      <c r="H44" s="15">
        <v>166.61</v>
      </c>
    </row>
    <row r="45" spans="1:8" x14ac:dyDescent="0.2">
      <c r="A45" s="5"/>
      <c r="B45" s="11" t="s">
        <v>108</v>
      </c>
      <c r="C45" s="15">
        <v>0</v>
      </c>
      <c r="D45" s="15">
        <v>21244</v>
      </c>
      <c r="E45" s="15">
        <v>21244</v>
      </c>
      <c r="F45" s="15">
        <v>21224</v>
      </c>
      <c r="G45" s="15">
        <v>21224</v>
      </c>
      <c r="H45" s="15">
        <v>20</v>
      </c>
    </row>
    <row r="46" spans="1:8" x14ac:dyDescent="0.2">
      <c r="A46" s="5"/>
      <c r="B46" s="11" t="s">
        <v>109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110</v>
      </c>
      <c r="C47" s="15">
        <v>0</v>
      </c>
      <c r="D47" s="15">
        <v>25990</v>
      </c>
      <c r="E47" s="15">
        <v>25990</v>
      </c>
      <c r="F47" s="15">
        <v>25990</v>
      </c>
      <c r="G47" s="15">
        <v>25990</v>
      </c>
      <c r="H47" s="15">
        <v>0</v>
      </c>
    </row>
    <row r="48" spans="1:8" x14ac:dyDescent="0.2">
      <c r="A48" s="5"/>
      <c r="B48" s="11" t="s">
        <v>111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112</v>
      </c>
      <c r="C49" s="15">
        <v>0</v>
      </c>
      <c r="D49" s="15">
        <v>4050</v>
      </c>
      <c r="E49" s="15">
        <v>4050</v>
      </c>
      <c r="F49" s="15">
        <v>4030</v>
      </c>
      <c r="G49" s="15">
        <v>4030</v>
      </c>
      <c r="H49" s="15">
        <v>20</v>
      </c>
    </row>
    <row r="50" spans="1:8" x14ac:dyDescent="0.2">
      <c r="A50" s="5"/>
      <c r="B50" s="11" t="s">
        <v>113</v>
      </c>
      <c r="C50" s="15"/>
      <c r="D50" s="15"/>
      <c r="E50" s="15"/>
      <c r="F50" s="15"/>
      <c r="G50" s="15"/>
      <c r="H50" s="15"/>
    </row>
    <row r="51" spans="1:8" x14ac:dyDescent="0.2">
      <c r="A51" s="5"/>
      <c r="B51" s="11" t="s">
        <v>114</v>
      </c>
      <c r="C51" s="15"/>
      <c r="D51" s="15"/>
      <c r="E51" s="15"/>
      <c r="F51" s="15"/>
      <c r="G51" s="15"/>
      <c r="H51" s="15"/>
    </row>
    <row r="52" spans="1:8" x14ac:dyDescent="0.2">
      <c r="A52" s="5"/>
      <c r="B52" s="11" t="s">
        <v>115</v>
      </c>
      <c r="C52" s="15"/>
      <c r="D52" s="15"/>
      <c r="E52" s="15"/>
      <c r="F52" s="15"/>
      <c r="G52" s="15"/>
      <c r="H52" s="15"/>
    </row>
    <row r="53" spans="1:8" x14ac:dyDescent="0.2">
      <c r="A53" s="50" t="s">
        <v>74</v>
      </c>
      <c r="B53" s="7"/>
      <c r="C53" s="15"/>
      <c r="D53" s="15"/>
      <c r="E53" s="15"/>
      <c r="F53" s="15"/>
      <c r="G53" s="15"/>
      <c r="H53" s="15"/>
    </row>
    <row r="54" spans="1:8" x14ac:dyDescent="0.2">
      <c r="A54" s="5"/>
      <c r="B54" s="11" t="s">
        <v>116</v>
      </c>
      <c r="C54" s="15"/>
      <c r="D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D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D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D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D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D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D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D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8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61</v>
      </c>
      <c r="C77" s="17">
        <f>+C5+C13+C23+C33+C43</f>
        <v>3766145</v>
      </c>
      <c r="D77" s="17">
        <f t="shared" ref="D77:H77" si="0">+D5+D13+D23+D33+D43</f>
        <v>657024.6100000001</v>
      </c>
      <c r="E77" s="17">
        <f t="shared" si="0"/>
        <v>4423169.6100000003</v>
      </c>
      <c r="F77" s="17">
        <f t="shared" si="0"/>
        <v>2826839.5200000005</v>
      </c>
      <c r="G77" s="17">
        <f t="shared" si="0"/>
        <v>2483166.81</v>
      </c>
      <c r="H77" s="17">
        <f t="shared" si="0"/>
        <v>1596330.09</v>
      </c>
    </row>
    <row r="79" spans="1:8" x14ac:dyDescent="0.2">
      <c r="A79" s="53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A18" sqref="A1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4" t="s">
        <v>137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62</v>
      </c>
      <c r="B2" s="60"/>
      <c r="C2" s="54" t="s">
        <v>68</v>
      </c>
      <c r="D2" s="55"/>
      <c r="E2" s="55"/>
      <c r="F2" s="55"/>
      <c r="G2" s="56"/>
      <c r="H2" s="57" t="s">
        <v>67</v>
      </c>
    </row>
    <row r="3" spans="1:8" ht="24.95" customHeight="1" x14ac:dyDescent="0.2">
      <c r="A3" s="61"/>
      <c r="B3" s="62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1">
        <v>3755645</v>
      </c>
      <c r="D6" s="51">
        <v>604045.67000000004</v>
      </c>
      <c r="E6" s="51">
        <v>4359690.67</v>
      </c>
      <c r="F6" s="51">
        <v>2763567.19</v>
      </c>
      <c r="G6" s="51">
        <v>2419894.48</v>
      </c>
      <c r="H6" s="51">
        <v>1596123.48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1">
        <v>10500</v>
      </c>
      <c r="D8" s="51">
        <v>52978.94</v>
      </c>
      <c r="E8" s="51">
        <v>63478.94</v>
      </c>
      <c r="F8" s="51">
        <v>63272.33</v>
      </c>
      <c r="G8" s="51">
        <v>63272.33</v>
      </c>
      <c r="H8" s="22">
        <v>206.61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v>3766145</v>
      </c>
      <c r="D16" s="17">
        <v>657024.61</v>
      </c>
      <c r="E16" s="17">
        <v>4423169.6100000003</v>
      </c>
      <c r="F16" s="17">
        <v>2826839.52</v>
      </c>
      <c r="G16" s="17">
        <v>2483166.81</v>
      </c>
      <c r="H16" s="17">
        <v>1596330.09</v>
      </c>
    </row>
    <row r="18" spans="1:1" x14ac:dyDescent="0.2">
      <c r="A18" s="53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opLeftCell="A49" workbookViewId="0">
      <selection activeCell="A54" sqref="A5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4" t="s">
        <v>138</v>
      </c>
      <c r="B1" s="55"/>
      <c r="C1" s="55"/>
      <c r="D1" s="55"/>
      <c r="E1" s="55"/>
      <c r="F1" s="55"/>
      <c r="G1" s="55"/>
      <c r="H1" s="56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9" t="s">
        <v>62</v>
      </c>
      <c r="B3" s="60"/>
      <c r="C3" s="54" t="s">
        <v>68</v>
      </c>
      <c r="D3" s="55"/>
      <c r="E3" s="55"/>
      <c r="F3" s="55"/>
      <c r="G3" s="56"/>
      <c r="H3" s="57" t="s">
        <v>67</v>
      </c>
    </row>
    <row r="4" spans="1:8" ht="24.95" customHeight="1" x14ac:dyDescent="0.2">
      <c r="A4" s="61"/>
      <c r="B4" s="62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58"/>
    </row>
    <row r="5" spans="1:8" x14ac:dyDescent="0.2">
      <c r="A5" s="63"/>
      <c r="B5" s="64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v>3766145</v>
      </c>
      <c r="D7" s="15">
        <v>657024.61</v>
      </c>
      <c r="E7" s="15">
        <v>4423169.6100000003</v>
      </c>
      <c r="F7" s="15">
        <v>2826839.52</v>
      </c>
      <c r="G7" s="15">
        <v>2483166.81</v>
      </c>
      <c r="H7" s="15">
        <v>1596330.09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>
        <v>3766145</v>
      </c>
      <c r="D16" s="25">
        <v>657024.61</v>
      </c>
      <c r="E16" s="25">
        <v>4423169.6100000003</v>
      </c>
      <c r="F16" s="25">
        <v>2826839.52</v>
      </c>
      <c r="G16" s="25">
        <v>2483166.81</v>
      </c>
      <c r="H16" s="25">
        <v>1596330.09</v>
      </c>
    </row>
    <row r="19" spans="1:8" ht="45" customHeight="1" x14ac:dyDescent="0.2">
      <c r="A19" s="54" t="s">
        <v>136</v>
      </c>
      <c r="B19" s="55"/>
      <c r="C19" s="55"/>
      <c r="D19" s="55"/>
      <c r="E19" s="55"/>
      <c r="F19" s="55"/>
      <c r="G19" s="55"/>
      <c r="H19" s="56"/>
    </row>
    <row r="21" spans="1:8" x14ac:dyDescent="0.2">
      <c r="A21" s="59" t="s">
        <v>62</v>
      </c>
      <c r="B21" s="60"/>
      <c r="C21" s="54" t="s">
        <v>68</v>
      </c>
      <c r="D21" s="55"/>
      <c r="E21" s="55"/>
      <c r="F21" s="55"/>
      <c r="G21" s="56"/>
      <c r="H21" s="57" t="s">
        <v>67</v>
      </c>
    </row>
    <row r="22" spans="1:8" ht="22.5" x14ac:dyDescent="0.2">
      <c r="A22" s="61"/>
      <c r="B22" s="62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58"/>
    </row>
    <row r="23" spans="1:8" x14ac:dyDescent="0.2">
      <c r="A23" s="63"/>
      <c r="B23" s="64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4" t="s">
        <v>141</v>
      </c>
      <c r="B33" s="55"/>
      <c r="C33" s="55"/>
      <c r="D33" s="55"/>
      <c r="E33" s="55"/>
      <c r="F33" s="55"/>
      <c r="G33" s="55"/>
      <c r="H33" s="56"/>
    </row>
    <row r="34" spans="1:8" x14ac:dyDescent="0.2">
      <c r="A34" s="59" t="s">
        <v>62</v>
      </c>
      <c r="B34" s="60"/>
      <c r="C34" s="54" t="s">
        <v>68</v>
      </c>
      <c r="D34" s="55"/>
      <c r="E34" s="55"/>
      <c r="F34" s="55"/>
      <c r="G34" s="56"/>
      <c r="H34" s="57" t="s">
        <v>67</v>
      </c>
    </row>
    <row r="35" spans="1:8" ht="22.5" x14ac:dyDescent="0.2">
      <c r="A35" s="61"/>
      <c r="B35" s="62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58"/>
    </row>
    <row r="36" spans="1:8" x14ac:dyDescent="0.2">
      <c r="A36" s="63"/>
      <c r="B36" s="64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3766145</v>
      </c>
      <c r="D38" s="36">
        <v>657024.61</v>
      </c>
      <c r="E38" s="36">
        <v>4423169.6100000003</v>
      </c>
      <c r="F38" s="36">
        <v>2826839.52</v>
      </c>
      <c r="G38" s="36">
        <v>2483166.81</v>
      </c>
      <c r="H38" s="36">
        <v>1596330.09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v>3766145</v>
      </c>
      <c r="D52" s="25">
        <v>657024.61</v>
      </c>
      <c r="E52" s="25">
        <v>4423169.6100000003</v>
      </c>
      <c r="F52" s="25">
        <v>2826839.52</v>
      </c>
      <c r="G52" s="25">
        <v>2483166.81</v>
      </c>
      <c r="H52" s="25">
        <v>1596330.09</v>
      </c>
    </row>
    <row r="54" spans="1:8" x14ac:dyDescent="0.2">
      <c r="A54" s="53" t="s">
        <v>142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A45" sqref="A4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4" t="s">
        <v>139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62</v>
      </c>
      <c r="B2" s="60"/>
      <c r="C2" s="54" t="s">
        <v>68</v>
      </c>
      <c r="D2" s="55"/>
      <c r="E2" s="55"/>
      <c r="F2" s="55"/>
      <c r="G2" s="56"/>
      <c r="H2" s="57" t="s">
        <v>67</v>
      </c>
    </row>
    <row r="3" spans="1:8" ht="24.95" customHeight="1" x14ac:dyDescent="0.2">
      <c r="A3" s="61"/>
      <c r="B3" s="62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52">
        <v>3766145</v>
      </c>
      <c r="D16" s="52">
        <v>657024.61</v>
      </c>
      <c r="E16" s="52">
        <v>4423169.6100000003</v>
      </c>
      <c r="F16" s="52">
        <v>2826839.52</v>
      </c>
      <c r="G16" s="52">
        <v>2483166.81</v>
      </c>
      <c r="H16" s="52">
        <v>1596330.09</v>
      </c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>
        <v>3766145</v>
      </c>
      <c r="D20" s="15">
        <v>657024.61</v>
      </c>
      <c r="E20" s="15">
        <v>4423169.6100000003</v>
      </c>
      <c r="F20" s="15">
        <v>2826839.52</v>
      </c>
      <c r="G20" s="15">
        <v>2483166.81</v>
      </c>
      <c r="H20" s="15">
        <v>1596330.09</v>
      </c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v>3766145</v>
      </c>
      <c r="D42" s="25">
        <v>657024.61</v>
      </c>
      <c r="E42" s="25">
        <v>4423169.6100000003</v>
      </c>
      <c r="F42" s="25">
        <v>2826839.52</v>
      </c>
      <c r="G42" s="25">
        <v>2483166.81</v>
      </c>
      <c r="H42" s="25">
        <v>1596330.09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 t="s">
        <v>142</v>
      </c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2018-03-08T21:21:25Z</cp:lastPrinted>
  <dcterms:created xsi:type="dcterms:W3CDTF">2014-02-10T03:37:14Z</dcterms:created>
  <dcterms:modified xsi:type="dcterms:W3CDTF">2018-10-25T18:46:38Z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