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SEGUNDO TRIMESTRE\DIGITALES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<sst xmlns="http://schemas.openxmlformats.org/spreadsheetml/2006/main" count="45" uniqueCount="37">
  <si>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</si>
  <si>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</si>
  <si>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</si>
  <si>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</si>
  <si>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</si>
  <si>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</si>
  <si>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</si>
  <si>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</si>
  <si>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</si>
  <si>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</si>
  <si>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</si>
  <si>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</si>
  <si>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</si>
  <si>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</si>
  <si>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</si>
  <si>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</si>
  <si>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</si>
  <si>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</si>
  <si>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</si>
  <si>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</si>
  <si>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</si>
  <si>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</si>
  <si>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</si>
  <si>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</si>
  <si>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</si>
  <si>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</si>
  <si>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</si>
  <si>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</si>
  <si>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</si>
  <si>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</si>
  <si>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</si>
  <si>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</si>
  <si>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</si>
  <si>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</si>
  <si>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</si>
  <si>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</si>
  <si>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 URIANGATO
FLUJO DE FONDOS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</si>
</sst>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34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4032032.68</v>
      </c>
      <c r="D3" s="3">
        <f t="shared" ref="D3:E3" si="0">SUM(D4:D13)</f>
        <v>2286543.41</v>
      </c>
      <c r="E3" s="4">
        <f t="shared" si="0"/>
        <v>2286543.41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43.41</v>
      </c>
      <c r="E8" s="7">
        <v>43.41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210000</v>
      </c>
      <c r="D10" s="6">
        <v>86500</v>
      </c>
      <c r="E10" s="7">
        <v>86500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3822032.68</v>
      </c>
      <c r="D12" s="6">
        <v>2200000</v>
      </c>
      <c r="E12" s="7">
        <v>2200000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4032032.6799999997</v>
      </c>
      <c r="D14" s="9">
        <f t="shared" ref="D14:E14" si="1">SUM(D15:D23)</f>
        <v>1767856.77</v>
      </c>
      <c r="E14" s="10">
        <f t="shared" si="1"/>
        <v>1767856.77</v>
      </c>
    </row>
    <row r="15" spans="1:5" x14ac:dyDescent="0.2">
      <c r="A15" s="5"/>
      <c r="B15" s="14" t="s">
        <v>12</v>
      </c>
      <c r="C15" s="6">
        <v>2375042.5299999998</v>
      </c>
      <c r="D15" s="6">
        <v>958655.39</v>
      </c>
      <c r="E15" s="7">
        <v>958655.39</v>
      </c>
    </row>
    <row r="16" spans="1:5" x14ac:dyDescent="0.2">
      <c r="A16" s="5"/>
      <c r="B16" s="14" t="s">
        <v>13</v>
      </c>
      <c r="C16" s="6">
        <v>402500</v>
      </c>
      <c r="D16" s="6">
        <v>170017.15</v>
      </c>
      <c r="E16" s="7">
        <v>170017.15</v>
      </c>
    </row>
    <row r="17" spans="1:5" x14ac:dyDescent="0.2">
      <c r="A17" s="5"/>
      <c r="B17" s="14" t="s">
        <v>14</v>
      </c>
      <c r="C17" s="6">
        <v>1158490.1499999999</v>
      </c>
      <c r="D17" s="6">
        <v>517268.24</v>
      </c>
      <c r="E17" s="7">
        <v>517268.24</v>
      </c>
    </row>
    <row r="18" spans="1:5" x14ac:dyDescent="0.2">
      <c r="A18" s="5"/>
      <c r="B18" s="14" t="s">
        <v>9</v>
      </c>
      <c r="C18" s="6">
        <v>96000</v>
      </c>
      <c r="D18" s="6">
        <v>5000</v>
      </c>
      <c r="E18" s="7">
        <v>5000</v>
      </c>
    </row>
    <row r="19" spans="1:5" x14ac:dyDescent="0.2">
      <c r="A19" s="5"/>
      <c r="B19" s="14" t="s">
        <v>15</v>
      </c>
      <c r="C19" s="6">
        <v>0</v>
      </c>
      <c r="D19" s="6">
        <v>116915.99</v>
      </c>
      <c r="E19" s="7">
        <v>116915.99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518686.64000000013</v>
      </c>
      <c r="E24" s="13">
        <f>E3-E14</f>
        <v>518686.64000000013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518686.63999999996</v>
      </c>
      <c r="E28" s="21">
        <f>SUM(E29:E35)</f>
        <v>518686.63999999996</v>
      </c>
    </row>
    <row r="29" spans="1:5" x14ac:dyDescent="0.2">
      <c r="A29" s="5"/>
      <c r="B29" s="14" t="s">
        <v>26</v>
      </c>
      <c r="C29" s="22">
        <v>0</v>
      </c>
      <c r="D29" s="22">
        <v>527383.57999999996</v>
      </c>
      <c r="E29" s="23">
        <v>527383.57999999996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-23485.94</v>
      </c>
      <c r="E32" s="23">
        <v>-23485.94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14789</v>
      </c>
      <c r="E34" s="23">
        <v>14789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518686.63999999996</v>
      </c>
      <c r="E40" s="13">
        <f>E28+E36</f>
        <v>518686.63999999996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Usuario_c</cp:lastModifiedBy>
  <cp:lastPrinted>2018-07-16T14:09:31Z</cp:lastPrinted>
  <dcterms:created xsi:type="dcterms:W3CDTF">2017-12-20T04:54:53Z</dcterms:created>
  <dcterms:modified xsi:type="dcterms:W3CDTF">2021-07-12T17:12:56Z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